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ПРИКАЗЫ ФУ\2019\ОБАСС\Приказ ФУ АНГО СК 23.08.2019 №126\"/>
    </mc:Choice>
  </mc:AlternateContent>
  <bookViews>
    <workbookView xWindow="480" yWindow="420" windowWidth="19320" windowHeight="9495" tabRatio="814"/>
  </bookViews>
  <sheets>
    <sheet name="4.1" sheetId="120" r:id="rId1"/>
    <sheet name="2" sheetId="121" r:id="rId2"/>
    <sheet name="221_ИКТ" sheetId="12" r:id="rId3"/>
    <sheet name="221_ИКТ_1" sheetId="13" r:id="rId4"/>
    <sheet name="221_ИКТ_2" sheetId="14" r:id="rId5"/>
    <sheet name="221_ИКТ_3" sheetId="15" r:id="rId6"/>
    <sheet name="221_ИКТ_5" sheetId="17" r:id="rId7"/>
    <sheet name="221_ИКТ_7" sheetId="19" r:id="rId8"/>
    <sheet name="221_1" sheetId="1" r:id="rId9"/>
    <sheet name="221_2" sheetId="11" r:id="rId10"/>
    <sheet name="222" sheetId="21" r:id="rId11"/>
    <sheet name="222_1" sheetId="22" r:id="rId12"/>
    <sheet name="222_2" sheetId="23" r:id="rId13"/>
    <sheet name="223" sheetId="29" r:id="rId14"/>
    <sheet name="223.1" sheetId="32" r:id="rId15"/>
    <sheet name="223.2" sheetId="31" r:id="rId16"/>
    <sheet name="223.3" sheetId="33" r:id="rId17"/>
    <sheet name="223.4" sheetId="30" r:id="rId18"/>
    <sheet name="223.5" sheetId="122" r:id="rId19"/>
    <sheet name="223.6" sheetId="123" r:id="rId20"/>
    <sheet name="224_1" sheetId="37" r:id="rId21"/>
    <sheet name="225_ИКТ_3" sheetId="43" r:id="rId22"/>
    <sheet name="225_ИКТ_4" sheetId="44" r:id="rId23"/>
    <sheet name="225_ИКТ_6" sheetId="46" r:id="rId24"/>
    <sheet name="225_2" sheetId="49" r:id="rId25"/>
    <sheet name="225_4" sheetId="51" r:id="rId26"/>
    <sheet name="225_7" sheetId="54" r:id="rId27"/>
    <sheet name="225_11" sheetId="58" r:id="rId28"/>
    <sheet name="225_12" sheetId="59" r:id="rId29"/>
    <sheet name="226_ИКТ_1" sheetId="71" r:id="rId30"/>
    <sheet name="226_1" sheetId="77" r:id="rId31"/>
    <sheet name="226_2" sheetId="78" r:id="rId32"/>
    <sheet name="226_4" sheetId="80" r:id="rId33"/>
    <sheet name="226_6" sheetId="82" r:id="rId34"/>
    <sheet name="226_7" sheetId="83" r:id="rId35"/>
    <sheet name="226_обуч" sheetId="86" r:id="rId36"/>
    <sheet name="227" sheetId="84" r:id="rId37"/>
    <sheet name="228" sheetId="118" r:id="rId38"/>
    <sheet name="229" sheetId="117" r:id="rId39"/>
    <sheet name="340_ИКТ_1" sheetId="99" r:id="rId40"/>
    <sheet name="340_ИКТ_4" sheetId="102" r:id="rId41"/>
    <sheet name="340_ИКТ_5" sheetId="103" r:id="rId42"/>
    <sheet name="340_1" sheetId="107" r:id="rId43"/>
    <sheet name="340_2" sheetId="108" r:id="rId44"/>
    <sheet name="340_3" sheetId="109" r:id="rId45"/>
    <sheet name="340_4" sheetId="110" r:id="rId46"/>
    <sheet name="340_5" sheetId="111" r:id="rId47"/>
    <sheet name="340_6" sheetId="119" r:id="rId48"/>
    <sheet name="310_ИКТ_2" sheetId="90" r:id="rId49"/>
    <sheet name="310_ИКТ_3" sheetId="91" r:id="rId50"/>
    <sheet name="310_3" sheetId="97" r:id="rId51"/>
    <sheet name="310_1" sheetId="95" r:id="rId52"/>
    <sheet name="310_2" sheetId="96" r:id="rId53"/>
  </sheets>
  <definedNames>
    <definedName name="_xlnm.Print_Titles" localSheetId="0">'4.1'!$17:$17</definedName>
    <definedName name="_xlnm.Print_Area" localSheetId="1">'2'!$A$1:$K$31</definedName>
    <definedName name="_xlnm.Print_Area" localSheetId="8">'221_1'!$A$1:$J$26</definedName>
    <definedName name="_xlnm.Print_Area" localSheetId="9">'221_2'!$A$1:$J$27</definedName>
    <definedName name="_xlnm.Print_Area" localSheetId="2">'221_ИКТ'!$A$1:$J$31</definedName>
    <definedName name="_xlnm.Print_Area" localSheetId="3">'221_ИКТ_1'!$A$1:$J$27</definedName>
    <definedName name="_xlnm.Print_Area" localSheetId="4">'221_ИКТ_2'!$A$1:$K$27</definedName>
    <definedName name="_xlnm.Print_Area" localSheetId="5">'221_ИКТ_3'!$A$1:$J$28</definedName>
    <definedName name="_xlnm.Print_Area" localSheetId="6">'221_ИКТ_5'!$A$1:$J$26</definedName>
    <definedName name="_xlnm.Print_Area" localSheetId="7">'221_ИКТ_7'!$A$1:$J$25</definedName>
    <definedName name="_xlnm.Print_Area" localSheetId="10">'222'!$A$1:$J$26</definedName>
    <definedName name="_xlnm.Print_Area" localSheetId="11">'222_1'!$A$1:$J$25</definedName>
    <definedName name="_xlnm.Print_Area" localSheetId="12">'222_2'!$A$1:$J$27</definedName>
    <definedName name="_xlnm.Print_Area" localSheetId="13">'223'!$A$1:$J$30</definedName>
    <definedName name="_xlnm.Print_Area" localSheetId="14">'223.1'!$A$1:$J$28</definedName>
    <definedName name="_xlnm.Print_Area" localSheetId="15">'223.2'!$A$1:$J$28</definedName>
    <definedName name="_xlnm.Print_Area" localSheetId="16">'223.3'!$A$1:$J$25</definedName>
    <definedName name="_xlnm.Print_Area" localSheetId="17">'223.4'!$A$1:$J$29</definedName>
    <definedName name="_xlnm.Print_Area" localSheetId="18">'223.5'!$A$1:$I$29</definedName>
    <definedName name="_xlnm.Print_Area" localSheetId="19">'223.6'!$A$1:$I$29</definedName>
    <definedName name="_xlnm.Print_Area" localSheetId="20">'224_1'!$A$1:$K$28</definedName>
    <definedName name="_xlnm.Print_Area" localSheetId="27">'225_11'!$A$1:$J$28</definedName>
    <definedName name="_xlnm.Print_Area" localSheetId="28">'225_12'!$A$1:$J$29</definedName>
    <definedName name="_xlnm.Print_Area" localSheetId="24">'225_2'!$A$1:$J$28</definedName>
    <definedName name="_xlnm.Print_Area" localSheetId="25">'225_4'!$A$1:$J$28</definedName>
    <definedName name="_xlnm.Print_Area" localSheetId="26">'225_7'!$A$1:$J$28</definedName>
    <definedName name="_xlnm.Print_Area" localSheetId="21">'225_ИКТ_3'!$A$1:$J$27</definedName>
    <definedName name="_xlnm.Print_Area" localSheetId="22">'225_ИКТ_4'!$A$1:$J$27</definedName>
    <definedName name="_xlnm.Print_Area" localSheetId="23">'225_ИКТ_6'!$A$1:$J$27</definedName>
    <definedName name="_xlnm.Print_Area" localSheetId="30">'226_1'!$A$1:$J$27</definedName>
    <definedName name="_xlnm.Print_Area" localSheetId="31">'226_2'!$A$1:$J$26</definedName>
    <definedName name="_xlnm.Print_Area" localSheetId="32">'226_4'!$A$1:$J$27</definedName>
    <definedName name="_xlnm.Print_Area" localSheetId="33">'226_6'!$A$1:$J$27</definedName>
    <definedName name="_xlnm.Print_Area" localSheetId="34">'226_7'!$A$1:$J$26</definedName>
    <definedName name="_xlnm.Print_Area" localSheetId="29">'226_ИКТ_1'!$A$1:$J$28</definedName>
    <definedName name="_xlnm.Print_Area" localSheetId="35">'226_обуч'!$A$1:$K$24</definedName>
    <definedName name="_xlnm.Print_Area" localSheetId="36">'227'!$A$1:$L$28</definedName>
    <definedName name="_xlnm.Print_Area" localSheetId="37">'228'!$A$1:$J$27</definedName>
    <definedName name="_xlnm.Print_Area" localSheetId="38">'229'!$A$1:$J$28</definedName>
    <definedName name="_xlnm.Print_Area" localSheetId="51">'310_1'!$A$1:$J$28</definedName>
    <definedName name="_xlnm.Print_Area" localSheetId="52">'310_2'!$A$1:$J$26</definedName>
    <definedName name="_xlnm.Print_Area" localSheetId="50">'310_3'!$A$1:$J$32</definedName>
    <definedName name="_xlnm.Print_Area" localSheetId="48">'310_ИКТ_2'!$A$1:$J$29</definedName>
    <definedName name="_xlnm.Print_Area" localSheetId="49">'310_ИКТ_3'!$A$1:$J$29</definedName>
    <definedName name="_xlnm.Print_Area" localSheetId="42">'340_1'!$A$1:$J$32</definedName>
    <definedName name="_xlnm.Print_Area" localSheetId="43">'340_2'!$A$1:$J$28</definedName>
    <definedName name="_xlnm.Print_Area" localSheetId="44">'340_3'!$A$1:$J$28</definedName>
    <definedName name="_xlnm.Print_Area" localSheetId="45">'340_4'!$A$1:$J$27</definedName>
    <definedName name="_xlnm.Print_Area" localSheetId="46">'340_5'!$A$1:$J$27</definedName>
    <definedName name="_xlnm.Print_Area" localSheetId="47">'340_6'!$A$1:$I$27</definedName>
    <definedName name="_xlnm.Print_Area" localSheetId="39">'340_ИКТ_1'!$A$1:$J$28</definedName>
    <definedName name="_xlnm.Print_Area" localSheetId="40">'340_ИКТ_4'!$A$1:$J$29</definedName>
    <definedName name="_xlnm.Print_Area" localSheetId="41">'340_ИКТ_5'!$A$1:$J$28</definedName>
    <definedName name="_xlnm.Print_Area" localSheetId="0">'4.1'!$A$1:$L$70</definedName>
  </definedNames>
  <calcPr calcId="162913" calcMode="manual"/>
</workbook>
</file>

<file path=xl/calcChain.xml><?xml version="1.0" encoding="utf-8"?>
<calcChain xmlns="http://schemas.openxmlformats.org/spreadsheetml/2006/main">
  <c r="H24" i="29" l="1"/>
  <c r="J18" i="12" l="1"/>
  <c r="H20" i="21" l="1"/>
  <c r="J24" i="29" l="1"/>
  <c r="G24" i="29"/>
  <c r="I20" i="11"/>
  <c r="I19" i="11"/>
  <c r="I18" i="11"/>
  <c r="I17" i="11"/>
  <c r="I20" i="1"/>
  <c r="I19" i="1"/>
  <c r="I18" i="1"/>
  <c r="I17" i="1"/>
  <c r="I19" i="19"/>
  <c r="I18" i="19"/>
  <c r="I17" i="19"/>
  <c r="I16" i="19"/>
  <c r="I20" i="19" s="1"/>
  <c r="I21" i="11" l="1"/>
  <c r="I21" i="1"/>
  <c r="I20" i="17"/>
  <c r="I19" i="17"/>
  <c r="I18" i="17"/>
  <c r="I17" i="17"/>
  <c r="I21" i="15"/>
  <c r="I20" i="15"/>
  <c r="I19" i="15"/>
  <c r="I18" i="15"/>
  <c r="K20" i="14"/>
  <c r="K19" i="14"/>
  <c r="K18" i="14"/>
  <c r="K17" i="14"/>
  <c r="I20" i="13"/>
  <c r="I19" i="13"/>
  <c r="I18" i="13"/>
  <c r="I17" i="13"/>
  <c r="J24" i="12"/>
  <c r="J23" i="12"/>
  <c r="J22" i="12"/>
  <c r="J21" i="12"/>
  <c r="J20" i="12"/>
  <c r="I21" i="13" l="1"/>
  <c r="K21" i="14"/>
  <c r="I22" i="15"/>
  <c r="I21" i="17"/>
  <c r="J19" i="12"/>
  <c r="J25" i="12" s="1"/>
</calcChain>
</file>

<file path=xl/sharedStrings.xml><?xml version="1.0" encoding="utf-8"?>
<sst xmlns="http://schemas.openxmlformats.org/spreadsheetml/2006/main" count="1714" uniqueCount="430">
  <si>
    <t xml:space="preserve">Количество обслуживаемых устройств в составе системы охранно-тревожной сигнализации  </t>
  </si>
  <si>
    <t xml:space="preserve">Цена обслуживания одной единицы устройства в составе системы охранно-тревожной сигнализации  </t>
  </si>
  <si>
    <t xml:space="preserve">Площадь закрепленной прилегающей территории </t>
  </si>
  <si>
    <t>Цена содержания прилегающей территории в месяц в расчете на 1 кв. метр площади</t>
  </si>
  <si>
    <t>Планируемое количество месяцев содержания прилегающей территории в очередном финансовом году</t>
  </si>
  <si>
    <t>Количество куб. метров твердых бытовых отходов в год</t>
  </si>
  <si>
    <t>Цена вывоза 1 куб. метра твердых бытовых отходов</t>
  </si>
  <si>
    <t>Стоимость технического обслуживания и технического ремонта электрооборудования электроподстанций, трансформаторных подстанций, электрощитовых) административного здания (помещения)</t>
  </si>
  <si>
    <t>Количество электрооборудования</t>
  </si>
  <si>
    <t>Количество транспортных средств</t>
  </si>
  <si>
    <t>Фактические затраты на техническое обслуживание и ремонт транспортного средства</t>
  </si>
  <si>
    <t>Стоимость технического обслуживания и ремонта трнспортного средства (гр.4+гр.5+гр.6)/3</t>
  </si>
  <si>
    <t>Таблица 2</t>
  </si>
  <si>
    <t>Таблица 4</t>
  </si>
  <si>
    <t>Таблица 6</t>
  </si>
  <si>
    <t>Таблица 10</t>
  </si>
  <si>
    <t>Таблица 11</t>
  </si>
  <si>
    <t>Таблица 14</t>
  </si>
  <si>
    <t>Таблица 15</t>
  </si>
  <si>
    <t>Таблица 20</t>
  </si>
  <si>
    <t>Таблица 21</t>
  </si>
  <si>
    <t>Таблица 22</t>
  </si>
  <si>
    <t>Таблица 30</t>
  </si>
  <si>
    <t>Обоснования бюджетных ассигнований на оплату услуг связи*</t>
  </si>
  <si>
    <t>Расчетная таблица по определению затрат на абонентскую плату*</t>
  </si>
  <si>
    <t>Расчетная таблица по определению затрат на повременную оплату местных, междугородных и международных телефонных соединений*</t>
  </si>
  <si>
    <t>Ежемесячная цена услуги подвижной связи в расчете на один номер сотовой абонентской станции**</t>
  </si>
  <si>
    <t>Расчетная таблица по определению затрат на оплату услуг подвижной связи*</t>
  </si>
  <si>
    <t>Расчетная таблица по определению затрат на оплату доступа к сети "Интернет" и услуги интернет-провайдеров*</t>
  </si>
  <si>
    <t>Расчетная таблица по определению затрат на оплату услуг по предоставлению цифровых потоков для коммутируемых телефонных соединений*</t>
  </si>
  <si>
    <t>Расчетная таблица по определению затрат на оплату услуг почтовой связи*</t>
  </si>
  <si>
    <t>Расчетная таблица по определению затрат на оплату услуг специальной связи*</t>
  </si>
  <si>
    <t>Обоснования бюджетных ассигнований на транспортные услуги*</t>
  </si>
  <si>
    <t>Расчетная таблица по определению затрат по договору об оказании услуг перевозки (транспортировки) груза*</t>
  </si>
  <si>
    <t>Расчетная таблица по определению затрат на оплату услуг аренды транспортных средств*</t>
  </si>
  <si>
    <t>Количество транспортных средств**</t>
  </si>
  <si>
    <t>Обоснования бюджетных ассигнований на коммунальные услуги*</t>
  </si>
  <si>
    <t>Расчетная таблица по определению затрат на газоснабжение и иные виды топлива*</t>
  </si>
  <si>
    <t>Расчетная таблица по определению затрат на электроснабжение*</t>
  </si>
  <si>
    <t>Расчетная таблица по определению затрат на теплоснабжение*</t>
  </si>
  <si>
    <t>Таблица 31</t>
  </si>
  <si>
    <t>Таблица 32</t>
  </si>
  <si>
    <t>Таблица 33</t>
  </si>
  <si>
    <t>Таблица 41</t>
  </si>
  <si>
    <t>Расчетная таблица по определению затрат на аренду помещений*</t>
  </si>
  <si>
    <t>Расчетная таблица по определению затрат на техническое обслуживание и регламентно-профилактический ремонт  системы телефонной связи (автоматизированных телефонных станций)*</t>
  </si>
  <si>
    <t>Расчетная таблица по определению затрат на техническое обслуживание и регламентно-профилактический ремонт локальных вычислительных сетей*</t>
  </si>
  <si>
    <t>Расчетная таблица по определению затрат на техническое обслуживание и регламентно-профилактический ремон систем охранно-тревожной сигнализации*</t>
  </si>
  <si>
    <t>Расчетная таблица по определению затрат на содержание прилегающей территории*</t>
  </si>
  <si>
    <t>Расчетная таблица по определению затрат на вывоз твердых бытовых отходов*</t>
  </si>
  <si>
    <t>Расчетная таблица по определению затрат на техническое обслуживание и регламентно-профилактический ремонт электрооборудования (электроподстанций, трансформаторных подстанций, электрощитовых) административного здания (помещения)*</t>
  </si>
  <si>
    <t>Расчетная таблица по определению затрат на техническое обслуживание и ремонт транспортных средств*</t>
  </si>
  <si>
    <t>Расчетная таблица по определению затрат на приобретение специализированных журналов (бланков строгой отчетности)*</t>
  </si>
  <si>
    <t>Расчетная таблица по определению затрат на приобретение информационных услуг*</t>
  </si>
  <si>
    <t>Расчетная таблица по определению затрат на проведение предрейсового и послерейсового осмотра водителей транспортных средств*</t>
  </si>
  <si>
    <t>Расчетная таблица по определению затрат на проведение диспансеризации работников*</t>
  </si>
  <si>
    <t>Расчетная таблица по определению затрат на оплату услуг вневедомственной охраны*</t>
  </si>
  <si>
    <t>Расчетная таблица по определению затрат на приобретение полисов обязательного страхования гражданской ответственности владельцев транспортных средств*</t>
  </si>
  <si>
    <t>Обоснования бюджетных ассигнований на дополнительное профессиональное образование работников*</t>
  </si>
  <si>
    <t>Расчетная таблица по определению затрат на приобретение средств подвижной связи*</t>
  </si>
  <si>
    <t>Предельное количество средств подвижной связи**</t>
  </si>
  <si>
    <t>Расчетная таблица по определению затрат на приобретение мебели *</t>
  </si>
  <si>
    <t>Наименование**</t>
  </si>
  <si>
    <t>Расчетная таблица по определению затрат на приобретение систем кондиционирования*</t>
  </si>
  <si>
    <t>Расчетная таблица по определению затрат на приобретение транспортных средств*</t>
  </si>
  <si>
    <t>Расчетная таблица по определению затрат на приобретение носителей информации, в том числе магнитных и оптических носителей информации*</t>
  </si>
  <si>
    <t>Предельное количество носителей информации**</t>
  </si>
  <si>
    <t>Расчетная таблица по определению затрат на приобретение расходных материалов для принтеров, 
многофункциональных устройств, копировальных аппаратов и иной оргтехники*</t>
  </si>
  <si>
    <t>Расчетная таблица по определению затрат на приобретение бланочной продукции*</t>
  </si>
  <si>
    <t>Расчетная таблица по определению затрат на приобретение канцелярских принадлежностей*</t>
  </si>
  <si>
    <t>Планируемое к приобретению количество**</t>
  </si>
  <si>
    <t>Цена**</t>
  </si>
  <si>
    <t>Расчетная таблица по определению затрат на приобретение хозяйственных товаров и принадлежностей*</t>
  </si>
  <si>
    <t>Расчетная таблица по определению затрат на приобретение горюче-смазочных материалов*</t>
  </si>
  <si>
    <t>Расчетная таблица по определению затрат на приобретение запасных частей для транспортных средств*</t>
  </si>
  <si>
    <t xml:space="preserve"> Стоимость одного средства подвижной связи* </t>
  </si>
  <si>
    <t>Затраты 
(гр.3=гр.4)</t>
  </si>
  <si>
    <t>Количество приобретаемых специализированных журналов (бланков строгой отчетности)</t>
  </si>
  <si>
    <t>Цена одного специализированного журнала (бланка строгой отчетности)</t>
  </si>
  <si>
    <t>Фактические затраты в отчетном финансовом году</t>
  </si>
  <si>
    <t>Затраты
(гр.4=гр.3)</t>
  </si>
  <si>
    <t>Периодические печатные издания*</t>
  </si>
  <si>
    <t>Справочная литература*</t>
  </si>
  <si>
    <t>Объявления в печатные издания</t>
  </si>
  <si>
    <t>Количество водителей транспортных средств</t>
  </si>
  <si>
    <t>Цена проведения одного предрейсового и послерейсового осмотра</t>
  </si>
  <si>
    <t>Количество рабочих дней в году</t>
  </si>
  <si>
    <t>Поправочный коэффициент, учитывающий неявки на работу водителей транспортных средств</t>
  </si>
  <si>
    <t>Численность работников, подлежащих диспансеризации</t>
  </si>
  <si>
    <t>Цена проведения диспансеризации в расчете на одного работника</t>
  </si>
  <si>
    <t>Предельный размер базовой ставки страхового тарифа по транспортному средству</t>
  </si>
  <si>
    <t>Коэффициент страховых тарифов в зависимости от территории преимущественного использования  транспортного средства</t>
  </si>
  <si>
    <t>Коэффициент страховых тарифов в зависимости от наличия или отсутствия страховых возмещений при наступлении страховых случаев, произошедших в период действия предыдущих договоров обязательного страхования гражданской ответственности владельцев транспортных средств, по транспортному средству</t>
  </si>
  <si>
    <t>Коэффициент страховых тарифов в зависимости от наличия сведений о количестве лиц, допущенных к управлению транспортным средством</t>
  </si>
  <si>
    <t>Коэффициент страховых тарифов в зависимости от технических характеристик транспортного средства</t>
  </si>
  <si>
    <t>Коэффициент страховых тарифов в зависимости от периода использования транспортного средства</t>
  </si>
  <si>
    <t>Коэффициент страховых тарифов в зависимости от наличия нарушений, предусмотренных пунктом 3 статьи 9 Федерального закона "Об обязательном страховании гражданской ответственности владельцев транспортных средств"</t>
  </si>
  <si>
    <t>Коэффициент страховых тарифов в зависимости от наличия в договоре обязательного страхования условия, предусматривающего возможность управления транспортным средством с прицепом к нему</t>
  </si>
  <si>
    <t>Приобретение образовательных услуг по профессиональной переподготовке и повышению квалификации работников</t>
  </si>
  <si>
    <t>Приложение 4.1</t>
  </si>
  <si>
    <t>Таблица 1</t>
  </si>
  <si>
    <t>Примечание**</t>
  </si>
  <si>
    <t>** Обоснование необходимости приобретения</t>
  </si>
  <si>
    <t>Фактическое количество средств подвижной связи</t>
  </si>
  <si>
    <t>Планируемое к приобретению количество средств подвижной связи</t>
  </si>
  <si>
    <t>Примечание***</t>
  </si>
  <si>
    <t>** Указывается в соответствии с утвержденными нормативами</t>
  </si>
  <si>
    <t>*** Обоснование необходимости приобретения</t>
  </si>
  <si>
    <t>Наименование*</t>
  </si>
  <si>
    <t>Фактическое наличие предметов мебели</t>
  </si>
  <si>
    <t>Предельное количество предметов мебели  по нормативу</t>
  </si>
  <si>
    <t xml:space="preserve">Планируемое к приобретению количество предметов мебели </t>
  </si>
  <si>
    <t>Цена предмета  мебели в соответствии с нормативами</t>
  </si>
  <si>
    <t>Фактическое наличие систем кондиционирования</t>
  </si>
  <si>
    <t>Планируемое к приобретению количество систем кондиционирования</t>
  </si>
  <si>
    <t>Цена системы кондиционирования</t>
  </si>
  <si>
    <t>Фактическое наличие служебного легкового автотранспорта</t>
  </si>
  <si>
    <t>Предельное количество служебного легкового автотранспорта  по нормативу</t>
  </si>
  <si>
    <t xml:space="preserve">Планируемое к приобретению количество служебного легкового автотранспорта  </t>
  </si>
  <si>
    <t>Цена служебного легкового автотранспорта  соответствии с нормативами</t>
  </si>
  <si>
    <t>Мощность служебного легкового автотранспорта  соответствии с нормативами</t>
  </si>
  <si>
    <t>Фактическое наличие носителей информации</t>
  </si>
  <si>
    <t>Планируемое к приобретению количество носителей информации</t>
  </si>
  <si>
    <t>Фактическое количество принтеров, многофункциональных устройств, копировальных аппаратов и иной оргтехники**</t>
  </si>
  <si>
    <t>Норматив потребления расходных материалов для принтеров, многофункциональных устройств, копировальных аппаратов и иной оргтехники*</t>
  </si>
  <si>
    <t>Цена расходного материала для принтеров, многофункциональных устройств, копировальных аппаратов и иной оргтехники*</t>
  </si>
  <si>
    <t>Бланочная продукция</t>
  </si>
  <si>
    <t>Планируемое к приобретению количество</t>
  </si>
  <si>
    <t xml:space="preserve">Цена </t>
  </si>
  <si>
    <t>Справочно:
приобретено в отчетном году</t>
  </si>
  <si>
    <t>1.1.</t>
  </si>
  <si>
    <t>1.2.</t>
  </si>
  <si>
    <t>Итого бланочная продукция</t>
  </si>
  <si>
    <t>Прочая продукция</t>
  </si>
  <si>
    <t>2.1.</t>
  </si>
  <si>
    <t>2.2.</t>
  </si>
  <si>
    <t>Планируемое к приобретению количество*</t>
  </si>
  <si>
    <t>Цена*</t>
  </si>
  <si>
    <t>Наименование транспортного средства</t>
  </si>
  <si>
    <t>Наименование ГСМ</t>
  </si>
  <si>
    <t>Норма расхода на 100 км. пробега</t>
  </si>
  <si>
    <t>Цена одного литра ГСМ</t>
  </si>
  <si>
    <t>Километраж использования транспортного средства в  год</t>
  </si>
  <si>
    <t xml:space="preserve">Фактические затраты в отчетном финансовом году </t>
  </si>
  <si>
    <t>Наименование расходов</t>
  </si>
  <si>
    <t>Объем бюджетных ассигнований</t>
  </si>
  <si>
    <t>ИТОГО</t>
  </si>
  <si>
    <t>20___ год
(текущий финансовый год)</t>
  </si>
  <si>
    <t>20___ год
(очередной финансовый год)</t>
  </si>
  <si>
    <t>20___ год
(первый планового периода)</t>
  </si>
  <si>
    <t>20___ год
( второй год планового периода)</t>
  </si>
  <si>
    <t xml:space="preserve">на 20_____год </t>
  </si>
  <si>
    <t xml:space="preserve">на 20____год </t>
  </si>
  <si>
    <t xml:space="preserve">на 20______год </t>
  </si>
  <si>
    <t>Количество абонентских номеров пользовательского (оконечного) оборудования, подключенного к сети подвижной связи*</t>
  </si>
  <si>
    <t xml:space="preserve"> Количество месяцев предоставления услуги подвижной связи</t>
  </si>
  <si>
    <t xml:space="preserve"> Количество месяцев аренды канала передачи данных сети "Интернет"</t>
  </si>
  <si>
    <t>Месячная цена аренды канала передачи данных сети "Интернет"</t>
  </si>
  <si>
    <t>Количество  организованных цифровых потоков</t>
  </si>
  <si>
    <t xml:space="preserve"> Ежемесячная абонентская плата за цифровой поток</t>
  </si>
  <si>
    <t xml:space="preserve"> Количество месяцев предоставления услуг по предоставлению цифровых потоков для коммутируемых телефонных соединений</t>
  </si>
  <si>
    <t>Всего</t>
  </si>
  <si>
    <t>* Информация представляется по каждому году раздельно</t>
  </si>
  <si>
    <t>**Обоснование необходимости приобретения</t>
  </si>
  <si>
    <t>**Указывается в соответствии с утвержденными нормативами</t>
  </si>
  <si>
    <t>** Определяемая согласно перечню работ по сопровождению справочно-правовых систем и нормативным трудозатратам на их выполнение, установленным в эксплуатационной документации или утвержденном регламенте выполнения работ по сопровождению справочно-правовых систем</t>
  </si>
  <si>
    <t>Цена технического обслуживания и регламентно-профилактического ремонта одной автоматизированной телефонной станции в год</t>
  </si>
  <si>
    <t>Количество автоматизированных телефонных станций</t>
  </si>
  <si>
    <t>Количество устройств локальных вычислительных сетей</t>
  </si>
  <si>
    <t>Цена технического обслуживания и регламентно-профилактического ремонта одного устройства локальных вычислительных сетей в год</t>
  </si>
  <si>
    <t>Количество принтеров, многофункциональных устройств, копировальных аппаратов и иной оргтехники*</t>
  </si>
  <si>
    <t xml:space="preserve"> Цена технического обслуживания и регламентно-профилактического ремонта принтеров, многофункциональных устройств, копировальных аппаратов и иной оргтехники в год</t>
  </si>
  <si>
    <t>Глава</t>
  </si>
  <si>
    <t>Раздел, подраздел</t>
  </si>
  <si>
    <t>Целевая статья</t>
  </si>
  <si>
    <t>Вид расходов</t>
  </si>
  <si>
    <t>Единица измерения</t>
  </si>
  <si>
    <t>№ п/п</t>
  </si>
  <si>
    <t>1.</t>
  </si>
  <si>
    <t>2.</t>
  </si>
  <si>
    <t>3.</t>
  </si>
  <si>
    <t>…</t>
  </si>
  <si>
    <t>ВСЕГО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</si>
  <si>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</si>
  <si>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</si>
  <si>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</si>
  <si>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</si>
  <si>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</si>
  <si>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</si>
  <si>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(телефон)</t>
  </si>
  <si>
    <t>"___"_____________ 20_ г.</t>
  </si>
  <si>
    <t>КОСГУ</t>
  </si>
  <si>
    <t>Наименование</t>
  </si>
  <si>
    <t>Наименование почтового отправления</t>
  </si>
  <si>
    <t>Количество почтовых отправлений в год</t>
  </si>
  <si>
    <t>Цена одного почтового отправления</t>
  </si>
  <si>
    <t xml:space="preserve">Затраты </t>
  </si>
  <si>
    <t>Наименование услуг специальной связи</t>
  </si>
  <si>
    <t>Количество листов (пакетов) исходящей информации в год</t>
  </si>
  <si>
    <t>Цена одного листа (пакета) исходящей информации</t>
  </si>
  <si>
    <t>Почтовая связь</t>
  </si>
  <si>
    <t>Специальная связь</t>
  </si>
  <si>
    <t>Абонентская плата</t>
  </si>
  <si>
    <t>Повременная оплата местных, междугородных и международных телефонных соединений</t>
  </si>
  <si>
    <t>Подвижная связь</t>
  </si>
  <si>
    <t>4.</t>
  </si>
  <si>
    <t>5.</t>
  </si>
  <si>
    <t xml:space="preserve">Доступ к сети "Интернет" и услуги интернет-провайдеров </t>
  </si>
  <si>
    <t>6.</t>
  </si>
  <si>
    <t>Услуги по предоставлению цифровых потоков для коммутируемых телефонных соединений</t>
  </si>
  <si>
    <t>Количество абонентских номеров</t>
  </si>
  <si>
    <t>Ежемесячная аботнентская плата в расчете на один абонентский номер</t>
  </si>
  <si>
    <t>Количество месяцев предоставленияуслуги с абонентской платой</t>
  </si>
  <si>
    <t>Количество абонентских номеров для передачи голосовой информации, используемых для местных телефонных соединений</t>
  </si>
  <si>
    <t>Продолжительность местных телефонных соединений в месяц в расчете на один абонентский номер для передачи голосовой информации</t>
  </si>
  <si>
    <t>Цена минуты разговора при местных телефонных соединениях</t>
  </si>
  <si>
    <t>Количество месяцев предоставления услуги местной телефонной связи</t>
  </si>
  <si>
    <t>Количество абонентских номеров для передачи голосовой информации, используемых для междугородных телефонных соединений</t>
  </si>
  <si>
    <t>Продолжительность междугородных телефонных соединений в месяц в расчете на один абонентский телефонный номер для передачи голосовой информации</t>
  </si>
  <si>
    <t xml:space="preserve">Цена минуты разговора при междугородных телефонных соединениях </t>
  </si>
  <si>
    <t>Количество месяцев предоставления услуги междугородной телефонной связи</t>
  </si>
  <si>
    <t xml:space="preserve">Наименование </t>
  </si>
  <si>
    <t>* Указывается в соответствии с утвержденными нормативами</t>
  </si>
  <si>
    <t>Наименование типа пропускной способности каналов сети "Интернет"</t>
  </si>
  <si>
    <t xml:space="preserve">Количество каналов передачи данных сети "Интернет" </t>
  </si>
  <si>
    <t>Услуги перевозки (транспортировки) груза</t>
  </si>
  <si>
    <t>Услуг аренды транспортных средств</t>
  </si>
  <si>
    <t>Количество услуг перевозки (транспортировки) груза</t>
  </si>
  <si>
    <t>Цена одной услуги перевозки (транспортировки) груза</t>
  </si>
  <si>
    <t xml:space="preserve">Наименование транспортного средства </t>
  </si>
  <si>
    <t>Цена аренды транспортного средства в месяц</t>
  </si>
  <si>
    <t>Количество месяцев аренды транспортного средства</t>
  </si>
  <si>
    <t>СПРАВОЧНО:</t>
  </si>
  <si>
    <t>Фактические расходы за отчетный год</t>
  </si>
  <si>
    <t>Отклонение фактических расходов за отчетный год от затрат</t>
  </si>
  <si>
    <t>Газоснабжение и иные виды топлива</t>
  </si>
  <si>
    <t>Электронабжение</t>
  </si>
  <si>
    <t>Теплоснабжение</t>
  </si>
  <si>
    <t>Х</t>
  </si>
  <si>
    <t xml:space="preserve">Расчетная потребность </t>
  </si>
  <si>
    <t>Тариф на вид топлива</t>
  </si>
  <si>
    <t xml:space="preserve">Поправочный коэффициент, учитывающий затраты на транспортировку </t>
  </si>
  <si>
    <t>Итого прочая продукция</t>
  </si>
  <si>
    <t>Расчетная потребность электроэнергии в год по тарифу</t>
  </si>
  <si>
    <t>Тариф на электроэнергию</t>
  </si>
  <si>
    <t>Расчетная потребность в теплоэнергии на отопление зданий, помещений и сооружений</t>
  </si>
  <si>
    <t>Регулируемый тариф на теплоснабжение</t>
  </si>
  <si>
    <t>Численность работников, размещаемых на арендуемой площади</t>
  </si>
  <si>
    <t>Количество метров общей площади на одного работника</t>
  </si>
  <si>
    <t>Цена ежемесячной аренды за один кв. метр арендуемой площади</t>
  </si>
  <si>
    <t>Планируемое количество месяцев аренды арендуемой площади</t>
  </si>
  <si>
    <t>Примечание</t>
  </si>
  <si>
    <t>Затраты на приобретение в очередном финансовом году  гр.4=гр.3</t>
  </si>
  <si>
    <t>Затраты 
(гр.3Хгр.4Хгр.5)</t>
  </si>
  <si>
    <t>Затраты 
(гр.3 Х гр.4 Х гр.5 Х гр.6)+(гр.7 Х гр.8 Х гр.9 Х гр.10)+(гр.11 Х гр.12 Х гр.13 Х гр.14)</t>
  </si>
  <si>
    <t>Затраты 
(гр.3 Х р.4 Х гр.5)</t>
  </si>
  <si>
    <t>Затраты 
(гр.3 Х гр.4)</t>
  </si>
  <si>
    <t xml:space="preserve">Затраты 
(гр.3 Х р.4 Х гр.5)
</t>
  </si>
  <si>
    <t xml:space="preserve">Затраты 
(гр.3 Х гр.4)
</t>
  </si>
  <si>
    <t>Затраты
(гр.3 Х гр.4)</t>
  </si>
  <si>
    <t>Затраты 
(гр.3 Х гр.4 Х гр.5 Х гр.6)</t>
  </si>
  <si>
    <t>Затраты
 (гр.3 Х гр.7)</t>
  </si>
  <si>
    <t>Затраты на приобретение
(гр.3 Х гр.4)</t>
  </si>
  <si>
    <t>Затраты на приобретение
(гр5/гр.6 Х (гр.3 Х гр.4))</t>
  </si>
  <si>
    <t>Затраты (гр.4=гр.3)</t>
  </si>
  <si>
    <t>Затраты
(гр.3 Х гр.4 Х гр.5 Х гр.6 Х гр.7 Х гр.8 Х гр.9 Х гр.10)</t>
  </si>
  <si>
    <t>Затраты 
(гр.5 Х гр.6)</t>
  </si>
  <si>
    <t>Затраты на приобретение мебели
(гр.5 Х гр.6)</t>
  </si>
  <si>
    <t>Затраты на приобретение систем кондиционирования
(гр.4 Х гр.5)</t>
  </si>
  <si>
    <t xml:space="preserve">Затраты на приобретение служебного легкового автотранспорта
(гр.5 Х гр.6)  </t>
  </si>
  <si>
    <t>Затраты на приобретение
(гр.4 Х гр.5)</t>
  </si>
  <si>
    <t>Затраты на приобретение
(гр.4 Х гр.5 Х гр.6)</t>
  </si>
  <si>
    <t>Цена одной единицы носителя информации**</t>
  </si>
  <si>
    <t>Иные услуги</t>
  </si>
  <si>
    <t>Таблица 8</t>
  </si>
  <si>
    <t>Таблица 12</t>
  </si>
  <si>
    <t>Таблица 13</t>
  </si>
  <si>
    <t>Расчетная таблица по определению затрат на техническое обслуживание и регламентно-профилактический ремонт принтеров, многофункциональных устройств, копировальных аппаратов, систем бесперебойного питания и иной оргтехники*</t>
  </si>
  <si>
    <t xml:space="preserve">Цена сопровождения справочно-правовой системы, программного обеспечения**
</t>
  </si>
  <si>
    <t>Таблица 34</t>
  </si>
  <si>
    <t>Таблица 35</t>
  </si>
  <si>
    <t>Таблица 36</t>
  </si>
  <si>
    <t>Таблица 38</t>
  </si>
  <si>
    <t>Таблица 39</t>
  </si>
  <si>
    <t>Таблица 40</t>
  </si>
  <si>
    <t>Таблица 42</t>
  </si>
  <si>
    <t>Таблица 43</t>
  </si>
  <si>
    <t>Таблица 44</t>
  </si>
  <si>
    <t>Таблица 45</t>
  </si>
  <si>
    <t>Таблица 46</t>
  </si>
  <si>
    <t>Расчетная таблица по определению затрат на приобретение мониторов, системных блоков*</t>
  </si>
  <si>
    <t xml:space="preserve">Фактическое наличие </t>
  </si>
  <si>
    <t>Цена одного изделия</t>
  </si>
  <si>
    <t>к Порядку формирования и представления главными распорядителями средств бюджета Новоалександровского городского округа  Ставропольского края обоснований бюджетных ассигнований на очередной финансовый год и плановый период</t>
  </si>
  <si>
    <t xml:space="preserve">  (наименование главного распорядителя средств бюджета  Новоалександровского городского округа Ставропольского края)</t>
  </si>
  <si>
    <t xml:space="preserve">  (наименование главного распорядителя средств бюджета Новоалександровского городского округа Ставропольского края)</t>
  </si>
  <si>
    <t>Обоснования бюджетных ассигнований на прочую закупку товаров, работ и услуг  Новоалександровского городского округа Ставропольского края</t>
  </si>
  <si>
    <t>Страхование</t>
  </si>
  <si>
    <t>Расчетная таблица по определению затрат на  приобретение рабочих станций,планшетных компьютеров, принтеров, многофункциональных устройств и копировальных аппаратов (оргтехники)*</t>
  </si>
  <si>
    <t>Фактическое количество рабочих станций, планшетных компьютеров, принтеров, многофункциональных устройств, копировальных аппаратов и иной оргтехники</t>
  </si>
  <si>
    <t xml:space="preserve"> Предельное количество рабочих станций, планшетных компьютеров, принтеров, многофункциональных устройств, копировальных аппаратов и иной оргтехники**</t>
  </si>
  <si>
    <t>Планируемое к приобретению количество рабочих станций, планшетных компьютеров, принтеров, многофункциональных устройств, копировальных аппаратов и иной оргтехники</t>
  </si>
  <si>
    <t xml:space="preserve"> Цена 1 рабочей станции, планшетного компьютера, принтера, многофункционального устройства, копировального аппарата и иной оргтехники* </t>
  </si>
  <si>
    <t>7.</t>
  </si>
  <si>
    <t>Таблица 3</t>
  </si>
  <si>
    <t>Таблица 5</t>
  </si>
  <si>
    <t>Таблица 7</t>
  </si>
  <si>
    <t>Таблица 9</t>
  </si>
  <si>
    <t>Таблица 16</t>
  </si>
  <si>
    <t>Таблица 17</t>
  </si>
  <si>
    <t>Расчетная потребность в  воде</t>
  </si>
  <si>
    <t>Регулируемый тариф на  водоснабжение, водоотведение</t>
  </si>
  <si>
    <t>Таблица 19</t>
  </si>
  <si>
    <t>Таблица 23</t>
  </si>
  <si>
    <t>Таблица 24</t>
  </si>
  <si>
    <t>Таблица 25</t>
  </si>
  <si>
    <t>Таблица 26</t>
  </si>
  <si>
    <t>Таблица 27</t>
  </si>
  <si>
    <t>Расчетная таблица по определению затрат на оплату услуг по сопровождению справочно-правовых систем и   программного обеспечения*</t>
  </si>
  <si>
    <t>Таблица 28</t>
  </si>
  <si>
    <t>Таблица 29</t>
  </si>
  <si>
    <t>Расчетная таблица по определению затрат на аренда земельных участков*</t>
  </si>
  <si>
    <t xml:space="preserve">Количество метров общей площади </t>
  </si>
  <si>
    <t>Таблица 37</t>
  </si>
  <si>
    <t>Расчетная таблица по определению затрат на разработку проектой и сметной документации для строительства, реконструкции объектов нефинансовых активов,проведение государственной экспертизы проектной документации,осуществление строительного контроля,включая авторский надзор за строительством*</t>
  </si>
  <si>
    <t>Количество проектой и сметной документации</t>
  </si>
  <si>
    <t>Стоимость питания на 1 ребенка в день, рублей</t>
  </si>
  <si>
    <t>Расчетная таблица по определению затрат на приобретение продуктов питания*</t>
  </si>
  <si>
    <t>Численность детей ( обучающихся) на 01.09.201_ г., чел.</t>
  </si>
  <si>
    <t xml:space="preserve">Кол-во дней питания в году                             </t>
  </si>
  <si>
    <t>Затраты на приобретение
(гр.3 Х гр.4 Х гр.5)</t>
  </si>
  <si>
    <t>Таблица 47</t>
  </si>
  <si>
    <t>Таблица 48</t>
  </si>
  <si>
    <t>Таблица 49</t>
  </si>
  <si>
    <t>Таблица 50</t>
  </si>
  <si>
    <t>Таблица 51</t>
  </si>
  <si>
    <t>рублей</t>
  </si>
  <si>
    <t>Наименование 
ГРБС 
(учреждения)</t>
  </si>
  <si>
    <t>СубКОСГУ</t>
  </si>
  <si>
    <t xml:space="preserve">Услуги связи
</t>
  </si>
  <si>
    <t>221.00</t>
  </si>
  <si>
    <t>Транспортные услуги</t>
  </si>
  <si>
    <t>222.00</t>
  </si>
  <si>
    <t>Коммунальные услуги, в том числе:</t>
  </si>
  <si>
    <t>223.00</t>
  </si>
  <si>
    <t>223.10</t>
  </si>
  <si>
    <t>Электроснабжение</t>
  </si>
  <si>
    <t>223.20</t>
  </si>
  <si>
    <t>Горячее и холодное водоснабжение</t>
  </si>
  <si>
    <t>223.30</t>
  </si>
  <si>
    <t>223.40</t>
  </si>
  <si>
    <t>Вывоз твердых коммунальных отходов</t>
  </si>
  <si>
    <t>223.50</t>
  </si>
  <si>
    <t>Иные коммунальные услуги</t>
  </si>
  <si>
    <t>223.60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</si>
  <si>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</si>
  <si>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>224.00</t>
  </si>
  <si>
    <t>Работы, услуги по содержанию имущества</t>
  </si>
  <si>
    <t>225.00</t>
  </si>
  <si>
    <t>Прочие работы, услуги</t>
  </si>
  <si>
    <t>226.00</t>
  </si>
  <si>
    <t>227.00</t>
  </si>
  <si>
    <t xml:space="preserve">Услуги, работы для целей капитальных вложений
</t>
  </si>
  <si>
    <t>228.00</t>
  </si>
  <si>
    <t xml:space="preserve">Арендная плата за пользование земельными участками и другими обособленными природными объектами
</t>
  </si>
  <si>
    <t>229.00</t>
  </si>
  <si>
    <t>Безвозмездные перечисления капитального характера государственным (муниципальным) учреждениям</t>
  </si>
  <si>
    <t>281.00</t>
  </si>
  <si>
    <t>Увеличение стоимости основных средств, в том числе:</t>
  </si>
  <si>
    <t>281.30</t>
  </si>
  <si>
    <t>Приобретение зданий, сооружений, помещений</t>
  </si>
  <si>
    <t>281.31</t>
  </si>
  <si>
    <t>Приобретение мебели</t>
  </si>
  <si>
    <t>281.32</t>
  </si>
  <si>
    <t>Приобретение оборудования (компьютерное, электронное, оптическое и прочее)</t>
  </si>
  <si>
    <t>281.33</t>
  </si>
  <si>
    <t>Приобретение транспортных средств</t>
  </si>
  <si>
    <t>281.34</t>
  </si>
  <si>
    <t>Приобретение прочих основных средств</t>
  </si>
  <si>
    <t>281.35</t>
  </si>
  <si>
    <t>Налоги, пошлины и сборы, в том числе:</t>
  </si>
  <si>
    <t>291.00</t>
  </si>
  <si>
    <t>Налог на добавленную стоимость и налог на прибыль (в части обязательств государственных казенных учреждений)</t>
  </si>
  <si>
    <t>291.10</t>
  </si>
  <si>
    <t>Налог на имущество</t>
  </si>
  <si>
    <t>291.20</t>
  </si>
  <si>
    <t>Земельный налог</t>
  </si>
  <si>
    <t>291.30</t>
  </si>
  <si>
    <t>Транспортный налог</t>
  </si>
  <si>
    <t>291.40</t>
  </si>
  <si>
    <t>Плата за загрязнение окружающей среды</t>
  </si>
  <si>
    <t>291.50</t>
  </si>
  <si>
    <t>Государственная пошлина и сборы в установленных законодательством Российской Федерации</t>
  </si>
  <si>
    <t>291.60</t>
  </si>
  <si>
    <t>310.00</t>
  </si>
  <si>
    <t>310.10</t>
  </si>
  <si>
    <t>310.20</t>
  </si>
  <si>
    <t>310.30</t>
  </si>
  <si>
    <t>310.40</t>
  </si>
  <si>
    <t>310.50</t>
  </si>
  <si>
    <t>Увеличение стоимости нематериальных активов</t>
  </si>
  <si>
    <t>320.00</t>
  </si>
  <si>
    <t>Увеличение стоимости материальных запасов, в том числе:</t>
  </si>
  <si>
    <t>340.00</t>
  </si>
  <si>
    <t xml:space="preserve">Увеличение стоимости лекарственных препаратов и материалов, применяемых в медицинских целях
</t>
  </si>
  <si>
    <t>341.00</t>
  </si>
  <si>
    <t xml:space="preserve">Увеличение стоимости продуктов питания
</t>
  </si>
  <si>
    <t>342.00</t>
  </si>
  <si>
    <t>Увеличение стоимости горюче-смазочных материалов</t>
  </si>
  <si>
    <t>343.00</t>
  </si>
  <si>
    <t>Увеличение стоимости строительных материалов</t>
  </si>
  <si>
    <t>344.00</t>
  </si>
  <si>
    <t xml:space="preserve">Увеличение стоимости мягкого инвентаря
</t>
  </si>
  <si>
    <t>345.00</t>
  </si>
  <si>
    <t>Увеличение стоимости прочих оборотных запасов (материалов)</t>
  </si>
  <si>
    <t>346.00</t>
  </si>
  <si>
    <t xml:space="preserve">         рублей</t>
  </si>
  <si>
    <t>Разработка проектной документации</t>
  </si>
  <si>
    <t xml:space="preserve">ВСЕГО </t>
  </si>
  <si>
    <r>
      <t>"___"_____________ 20_ г.</t>
    </r>
    <r>
      <rPr>
        <sz val="22"/>
        <color indexed="8"/>
        <rFont val="Times New Roman"/>
        <family val="1"/>
        <charset val="204"/>
      </rPr>
      <t>".</t>
    </r>
  </si>
  <si>
    <t>_________________________________________</t>
  </si>
  <si>
    <t xml:space="preserve">Расчет бюджетных ассигнований на закупку товаров, работ, услуг в целях капитального ремонта муниципального имущества </t>
  </si>
  <si>
    <t xml:space="preserve"> (наименование главного распорядителя средств бюджета  Новоалександровского городского округа Ставропольского края)</t>
  </si>
  <si>
    <t>Капитальный ремонт муниципального имущества</t>
  </si>
  <si>
    <t>Строительные работы, осуществляемые в рамках капитального ремонта муниципального имущества</t>
  </si>
  <si>
    <t>Расчетная таблица по определению затрат на горячее и холодное водоснабжение*</t>
  </si>
  <si>
    <t>Расчетная таблица по определению затрат на вывоз твердых коммунальных отходов*</t>
  </si>
  <si>
    <t xml:space="preserve">Тариф </t>
  </si>
  <si>
    <t xml:space="preserve">Затраты 
(гр.3 Х р.4 )
</t>
  </si>
  <si>
    <t>Расчетная таблица по определению затрат по определению затрат на оплату иных  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</si>
</sst>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2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276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2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5" fillId="0" borderId="0" xfId="2" applyFont="1" applyFill="1" applyBorder="1"/>
    <xf numFmtId="0" fontId="1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2" fillId="0" borderId="0" xfId="0" applyFont="1"/>
    <xf numFmtId="0" fontId="12" fillId="0" borderId="0" xfId="0" applyNumberFormat="1" applyFont="1" applyAlignment="1">
      <alignment horizontal="center" vertical="center" wrapText="1"/>
    </xf>
    <xf numFmtId="0" fontId="12" fillId="0" borderId="0" xfId="0" applyFont="1" applyBorder="1"/>
    <xf numFmtId="0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2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2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0" xfId="0" applyAlignment="1"/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16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/>
    <xf numFmtId="0" fontId="16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8" fillId="0" borderId="0" xfId="3" applyFont="1"/>
    <xf numFmtId="0" fontId="16" fillId="0" borderId="0" xfId="0" applyFont="1" applyAlignment="1">
      <alignment horizontal="left"/>
    </xf>
    <xf numFmtId="0" fontId="16" fillId="0" borderId="2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2" applyFont="1" applyFill="1"/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" fillId="2" borderId="0" xfId="0" applyFont="1" applyFill="1"/>
    <xf numFmtId="0" fontId="20" fillId="2" borderId="0" xfId="0" applyFont="1" applyFill="1" applyAlignment="1">
      <alignment wrapText="1"/>
    </xf>
    <xf numFmtId="0" fontId="20" fillId="2" borderId="0" xfId="0" applyFont="1" applyFill="1"/>
    <xf numFmtId="0" fontId="1" fillId="2" borderId="0" xfId="0" applyNumberFormat="1" applyFont="1" applyFill="1" applyAlignment="1">
      <alignment horizontal="center" vertical="center" wrapText="1"/>
    </xf>
    <xf numFmtId="0" fontId="21" fillId="2" borderId="0" xfId="0" applyFont="1" applyFill="1"/>
    <xf numFmtId="0" fontId="2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" fillId="2" borderId="6" xfId="0" applyFont="1" applyFill="1" applyBorder="1"/>
    <xf numFmtId="0" fontId="10" fillId="2" borderId="3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" fillId="2" borderId="3" xfId="0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justify" vertical="top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2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0" xfId="2" applyFont="1" applyFill="1" applyBorder="1"/>
    <xf numFmtId="0" fontId="6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20" fillId="0" borderId="0" xfId="0" applyFo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4" fillId="0" borderId="0" xfId="0" applyFont="1"/>
    <xf numFmtId="0" fontId="1" fillId="0" borderId="1" xfId="0" applyFont="1" applyBorder="1"/>
    <xf numFmtId="0" fontId="4" fillId="0" borderId="0" xfId="0" applyFont="1" applyFill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justify" vertical="top" wrapText="1"/>
    </xf>
    <xf numFmtId="0" fontId="2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24" fillId="2" borderId="7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49" fontId="5" fillId="2" borderId="2" xfId="2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top"/>
    </xf>
    <xf numFmtId="0" fontId="15" fillId="0" borderId="0" xfId="0" applyFont="1" applyAlignment="1">
      <alignment wrapText="1"/>
    </xf>
    <xf numFmtId="0" fontId="7" fillId="2" borderId="4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5" fillId="0" borderId="2" xfId="2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1" fillId="0" borderId="1" xfId="0" applyFont="1" applyBorder="1"/>
    <xf numFmtId="0" fontId="1" fillId="2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/>
    </xf>
    <xf numFmtId="49" fontId="13" fillId="0" borderId="2" xfId="2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" fillId="0" borderId="2" xfId="0" applyFont="1" applyBorder="1"/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49" fontId="16" fillId="0" borderId="2" xfId="2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4" xfId="2"/>
    <cellStyle name="Обычный_tm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70"/>
  <sheetViews>
    <sheetView tabSelected="1" view="pageBreakPreview" zoomScale="80" zoomScaleNormal="100" zoomScaleSheetLayoutView="80" workbookViewId="0">
      <selection activeCell="B25" sqref="B25:F25"/>
    </sheetView>
  </sheetViews>
  <sheetFormatPr defaultRowHeight="18.75" x14ac:dyDescent="0.3"/>
  <cols>
    <col min="1" max="1" width="24.5703125" style="116" customWidth="1"/>
    <col min="2" max="2" width="22.5703125" style="116" customWidth="1"/>
    <col min="3" max="3" width="9.7109375" style="116" customWidth="1"/>
    <col min="4" max="4" width="37" style="116" customWidth="1"/>
    <col min="5" max="5" width="15" style="116" customWidth="1"/>
    <col min="6" max="6" width="24" style="116" customWidth="1"/>
    <col min="7" max="7" width="11.28515625" style="116" customWidth="1"/>
    <col min="8" max="8" width="15" style="116" customWidth="1"/>
    <col min="9" max="9" width="23.5703125" style="116" customWidth="1"/>
    <col min="10" max="10" width="25" style="116" customWidth="1"/>
    <col min="11" max="11" width="22.5703125" style="116" customWidth="1"/>
    <col min="12" max="12" width="24" style="116" customWidth="1"/>
    <col min="13" max="256" width="9.140625" style="116"/>
    <col min="257" max="257" width="24.5703125" style="116" customWidth="1"/>
    <col min="258" max="258" width="22.5703125" style="116" customWidth="1"/>
    <col min="259" max="259" width="9.7109375" style="116" customWidth="1"/>
    <col min="260" max="260" width="37" style="116" customWidth="1"/>
    <col min="261" max="261" width="15" style="116" customWidth="1"/>
    <col min="262" max="262" width="24" style="116" customWidth="1"/>
    <col min="263" max="263" width="11.28515625" style="116" customWidth="1"/>
    <col min="264" max="264" width="15" style="116" customWidth="1"/>
    <col min="265" max="265" width="23.5703125" style="116" customWidth="1"/>
    <col min="266" max="266" width="25" style="116" customWidth="1"/>
    <col min="267" max="267" width="22.5703125" style="116" customWidth="1"/>
    <col min="268" max="268" width="24" style="116" customWidth="1"/>
    <col min="269" max="512" width="9.140625" style="116"/>
    <col min="513" max="513" width="24.5703125" style="116" customWidth="1"/>
    <col min="514" max="514" width="22.5703125" style="116" customWidth="1"/>
    <col min="515" max="515" width="9.7109375" style="116" customWidth="1"/>
    <col min="516" max="516" width="37" style="116" customWidth="1"/>
    <col min="517" max="517" width="15" style="116" customWidth="1"/>
    <col min="518" max="518" width="24" style="116" customWidth="1"/>
    <col min="519" max="519" width="11.28515625" style="116" customWidth="1"/>
    <col min="520" max="520" width="15" style="116" customWidth="1"/>
    <col min="521" max="521" width="23.5703125" style="116" customWidth="1"/>
    <col min="522" max="522" width="25" style="116" customWidth="1"/>
    <col min="523" max="523" width="22.5703125" style="116" customWidth="1"/>
    <col min="524" max="524" width="24" style="116" customWidth="1"/>
    <col min="525" max="768" width="9.140625" style="116"/>
    <col min="769" max="769" width="24.5703125" style="116" customWidth="1"/>
    <col min="770" max="770" width="22.5703125" style="116" customWidth="1"/>
    <col min="771" max="771" width="9.7109375" style="116" customWidth="1"/>
    <col min="772" max="772" width="37" style="116" customWidth="1"/>
    <col min="773" max="773" width="15" style="116" customWidth="1"/>
    <col min="774" max="774" width="24" style="116" customWidth="1"/>
    <col min="775" max="775" width="11.28515625" style="116" customWidth="1"/>
    <col min="776" max="776" width="15" style="116" customWidth="1"/>
    <col min="777" max="777" width="23.5703125" style="116" customWidth="1"/>
    <col min="778" max="778" width="25" style="116" customWidth="1"/>
    <col min="779" max="779" width="22.5703125" style="116" customWidth="1"/>
    <col min="780" max="780" width="24" style="116" customWidth="1"/>
    <col min="781" max="1024" width="9.140625" style="116"/>
    <col min="1025" max="1025" width="24.5703125" style="116" customWidth="1"/>
    <col min="1026" max="1026" width="22.5703125" style="116" customWidth="1"/>
    <col min="1027" max="1027" width="9.7109375" style="116" customWidth="1"/>
    <col min="1028" max="1028" width="37" style="116" customWidth="1"/>
    <col min="1029" max="1029" width="15" style="116" customWidth="1"/>
    <col min="1030" max="1030" width="24" style="116" customWidth="1"/>
    <col min="1031" max="1031" width="11.28515625" style="116" customWidth="1"/>
    <col min="1032" max="1032" width="15" style="116" customWidth="1"/>
    <col min="1033" max="1033" width="23.5703125" style="116" customWidth="1"/>
    <col min="1034" max="1034" width="25" style="116" customWidth="1"/>
    <col min="1035" max="1035" width="22.5703125" style="116" customWidth="1"/>
    <col min="1036" max="1036" width="24" style="116" customWidth="1"/>
    <col min="1037" max="1280" width="9.140625" style="116"/>
    <col min="1281" max="1281" width="24.5703125" style="116" customWidth="1"/>
    <col min="1282" max="1282" width="22.5703125" style="116" customWidth="1"/>
    <col min="1283" max="1283" width="9.7109375" style="116" customWidth="1"/>
    <col min="1284" max="1284" width="37" style="116" customWidth="1"/>
    <col min="1285" max="1285" width="15" style="116" customWidth="1"/>
    <col min="1286" max="1286" width="24" style="116" customWidth="1"/>
    <col min="1287" max="1287" width="11.28515625" style="116" customWidth="1"/>
    <col min="1288" max="1288" width="15" style="116" customWidth="1"/>
    <col min="1289" max="1289" width="23.5703125" style="116" customWidth="1"/>
    <col min="1290" max="1290" width="25" style="116" customWidth="1"/>
    <col min="1291" max="1291" width="22.5703125" style="116" customWidth="1"/>
    <col min="1292" max="1292" width="24" style="116" customWidth="1"/>
    <col min="1293" max="1536" width="9.140625" style="116"/>
    <col min="1537" max="1537" width="24.5703125" style="116" customWidth="1"/>
    <col min="1538" max="1538" width="22.5703125" style="116" customWidth="1"/>
    <col min="1539" max="1539" width="9.7109375" style="116" customWidth="1"/>
    <col min="1540" max="1540" width="37" style="116" customWidth="1"/>
    <col min="1541" max="1541" width="15" style="116" customWidth="1"/>
    <col min="1542" max="1542" width="24" style="116" customWidth="1"/>
    <col min="1543" max="1543" width="11.28515625" style="116" customWidth="1"/>
    <col min="1544" max="1544" width="15" style="116" customWidth="1"/>
    <col min="1545" max="1545" width="23.5703125" style="116" customWidth="1"/>
    <col min="1546" max="1546" width="25" style="116" customWidth="1"/>
    <col min="1547" max="1547" width="22.5703125" style="116" customWidth="1"/>
    <col min="1548" max="1548" width="24" style="116" customWidth="1"/>
    <col min="1549" max="1792" width="9.140625" style="116"/>
    <col min="1793" max="1793" width="24.5703125" style="116" customWidth="1"/>
    <col min="1794" max="1794" width="22.5703125" style="116" customWidth="1"/>
    <col min="1795" max="1795" width="9.7109375" style="116" customWidth="1"/>
    <col min="1796" max="1796" width="37" style="116" customWidth="1"/>
    <col min="1797" max="1797" width="15" style="116" customWidth="1"/>
    <col min="1798" max="1798" width="24" style="116" customWidth="1"/>
    <col min="1799" max="1799" width="11.28515625" style="116" customWidth="1"/>
    <col min="1800" max="1800" width="15" style="116" customWidth="1"/>
    <col min="1801" max="1801" width="23.5703125" style="116" customWidth="1"/>
    <col min="1802" max="1802" width="25" style="116" customWidth="1"/>
    <col min="1803" max="1803" width="22.5703125" style="116" customWidth="1"/>
    <col min="1804" max="1804" width="24" style="116" customWidth="1"/>
    <col min="1805" max="2048" width="9.140625" style="116"/>
    <col min="2049" max="2049" width="24.5703125" style="116" customWidth="1"/>
    <col min="2050" max="2050" width="22.5703125" style="116" customWidth="1"/>
    <col min="2051" max="2051" width="9.7109375" style="116" customWidth="1"/>
    <col min="2052" max="2052" width="37" style="116" customWidth="1"/>
    <col min="2053" max="2053" width="15" style="116" customWidth="1"/>
    <col min="2054" max="2054" width="24" style="116" customWidth="1"/>
    <col min="2055" max="2055" width="11.28515625" style="116" customWidth="1"/>
    <col min="2056" max="2056" width="15" style="116" customWidth="1"/>
    <col min="2057" max="2057" width="23.5703125" style="116" customWidth="1"/>
    <col min="2058" max="2058" width="25" style="116" customWidth="1"/>
    <col min="2059" max="2059" width="22.5703125" style="116" customWidth="1"/>
    <col min="2060" max="2060" width="24" style="116" customWidth="1"/>
    <col min="2061" max="2304" width="9.140625" style="116"/>
    <col min="2305" max="2305" width="24.5703125" style="116" customWidth="1"/>
    <col min="2306" max="2306" width="22.5703125" style="116" customWidth="1"/>
    <col min="2307" max="2307" width="9.7109375" style="116" customWidth="1"/>
    <col min="2308" max="2308" width="37" style="116" customWidth="1"/>
    <col min="2309" max="2309" width="15" style="116" customWidth="1"/>
    <col min="2310" max="2310" width="24" style="116" customWidth="1"/>
    <col min="2311" max="2311" width="11.28515625" style="116" customWidth="1"/>
    <col min="2312" max="2312" width="15" style="116" customWidth="1"/>
    <col min="2313" max="2313" width="23.5703125" style="116" customWidth="1"/>
    <col min="2314" max="2314" width="25" style="116" customWidth="1"/>
    <col min="2315" max="2315" width="22.5703125" style="116" customWidth="1"/>
    <col min="2316" max="2316" width="24" style="116" customWidth="1"/>
    <col min="2317" max="2560" width="9.140625" style="116"/>
    <col min="2561" max="2561" width="24.5703125" style="116" customWidth="1"/>
    <col min="2562" max="2562" width="22.5703125" style="116" customWidth="1"/>
    <col min="2563" max="2563" width="9.7109375" style="116" customWidth="1"/>
    <col min="2564" max="2564" width="37" style="116" customWidth="1"/>
    <col min="2565" max="2565" width="15" style="116" customWidth="1"/>
    <col min="2566" max="2566" width="24" style="116" customWidth="1"/>
    <col min="2567" max="2567" width="11.28515625" style="116" customWidth="1"/>
    <col min="2568" max="2568" width="15" style="116" customWidth="1"/>
    <col min="2569" max="2569" width="23.5703125" style="116" customWidth="1"/>
    <col min="2570" max="2570" width="25" style="116" customWidth="1"/>
    <col min="2571" max="2571" width="22.5703125" style="116" customWidth="1"/>
    <col min="2572" max="2572" width="24" style="116" customWidth="1"/>
    <col min="2573" max="2816" width="9.140625" style="116"/>
    <col min="2817" max="2817" width="24.5703125" style="116" customWidth="1"/>
    <col min="2818" max="2818" width="22.5703125" style="116" customWidth="1"/>
    <col min="2819" max="2819" width="9.7109375" style="116" customWidth="1"/>
    <col min="2820" max="2820" width="37" style="116" customWidth="1"/>
    <col min="2821" max="2821" width="15" style="116" customWidth="1"/>
    <col min="2822" max="2822" width="24" style="116" customWidth="1"/>
    <col min="2823" max="2823" width="11.28515625" style="116" customWidth="1"/>
    <col min="2824" max="2824" width="15" style="116" customWidth="1"/>
    <col min="2825" max="2825" width="23.5703125" style="116" customWidth="1"/>
    <col min="2826" max="2826" width="25" style="116" customWidth="1"/>
    <col min="2827" max="2827" width="22.5703125" style="116" customWidth="1"/>
    <col min="2828" max="2828" width="24" style="116" customWidth="1"/>
    <col min="2829" max="3072" width="9.140625" style="116"/>
    <col min="3073" max="3073" width="24.5703125" style="116" customWidth="1"/>
    <col min="3074" max="3074" width="22.5703125" style="116" customWidth="1"/>
    <col min="3075" max="3075" width="9.7109375" style="116" customWidth="1"/>
    <col min="3076" max="3076" width="37" style="116" customWidth="1"/>
    <col min="3077" max="3077" width="15" style="116" customWidth="1"/>
    <col min="3078" max="3078" width="24" style="116" customWidth="1"/>
    <col min="3079" max="3079" width="11.28515625" style="116" customWidth="1"/>
    <col min="3080" max="3080" width="15" style="116" customWidth="1"/>
    <col min="3081" max="3081" width="23.5703125" style="116" customWidth="1"/>
    <col min="3082" max="3082" width="25" style="116" customWidth="1"/>
    <col min="3083" max="3083" width="22.5703125" style="116" customWidth="1"/>
    <col min="3084" max="3084" width="24" style="116" customWidth="1"/>
    <col min="3085" max="3328" width="9.140625" style="116"/>
    <col min="3329" max="3329" width="24.5703125" style="116" customWidth="1"/>
    <col min="3330" max="3330" width="22.5703125" style="116" customWidth="1"/>
    <col min="3331" max="3331" width="9.7109375" style="116" customWidth="1"/>
    <col min="3332" max="3332" width="37" style="116" customWidth="1"/>
    <col min="3333" max="3333" width="15" style="116" customWidth="1"/>
    <col min="3334" max="3334" width="24" style="116" customWidth="1"/>
    <col min="3335" max="3335" width="11.28515625" style="116" customWidth="1"/>
    <col min="3336" max="3336" width="15" style="116" customWidth="1"/>
    <col min="3337" max="3337" width="23.5703125" style="116" customWidth="1"/>
    <col min="3338" max="3338" width="25" style="116" customWidth="1"/>
    <col min="3339" max="3339" width="22.5703125" style="116" customWidth="1"/>
    <col min="3340" max="3340" width="24" style="116" customWidth="1"/>
    <col min="3341" max="3584" width="9.140625" style="116"/>
    <col min="3585" max="3585" width="24.5703125" style="116" customWidth="1"/>
    <col min="3586" max="3586" width="22.5703125" style="116" customWidth="1"/>
    <col min="3587" max="3587" width="9.7109375" style="116" customWidth="1"/>
    <col min="3588" max="3588" width="37" style="116" customWidth="1"/>
    <col min="3589" max="3589" width="15" style="116" customWidth="1"/>
    <col min="3590" max="3590" width="24" style="116" customWidth="1"/>
    <col min="3591" max="3591" width="11.28515625" style="116" customWidth="1"/>
    <col min="3592" max="3592" width="15" style="116" customWidth="1"/>
    <col min="3593" max="3593" width="23.5703125" style="116" customWidth="1"/>
    <col min="3594" max="3594" width="25" style="116" customWidth="1"/>
    <col min="3595" max="3595" width="22.5703125" style="116" customWidth="1"/>
    <col min="3596" max="3596" width="24" style="116" customWidth="1"/>
    <col min="3597" max="3840" width="9.140625" style="116"/>
    <col min="3841" max="3841" width="24.5703125" style="116" customWidth="1"/>
    <col min="3842" max="3842" width="22.5703125" style="116" customWidth="1"/>
    <col min="3843" max="3843" width="9.7109375" style="116" customWidth="1"/>
    <col min="3844" max="3844" width="37" style="116" customWidth="1"/>
    <col min="3845" max="3845" width="15" style="116" customWidth="1"/>
    <col min="3846" max="3846" width="24" style="116" customWidth="1"/>
    <col min="3847" max="3847" width="11.28515625" style="116" customWidth="1"/>
    <col min="3848" max="3848" width="15" style="116" customWidth="1"/>
    <col min="3849" max="3849" width="23.5703125" style="116" customWidth="1"/>
    <col min="3850" max="3850" width="25" style="116" customWidth="1"/>
    <col min="3851" max="3851" width="22.5703125" style="116" customWidth="1"/>
    <col min="3852" max="3852" width="24" style="116" customWidth="1"/>
    <col min="3853" max="4096" width="9.140625" style="116"/>
    <col min="4097" max="4097" width="24.5703125" style="116" customWidth="1"/>
    <col min="4098" max="4098" width="22.5703125" style="116" customWidth="1"/>
    <col min="4099" max="4099" width="9.7109375" style="116" customWidth="1"/>
    <col min="4100" max="4100" width="37" style="116" customWidth="1"/>
    <col min="4101" max="4101" width="15" style="116" customWidth="1"/>
    <col min="4102" max="4102" width="24" style="116" customWidth="1"/>
    <col min="4103" max="4103" width="11.28515625" style="116" customWidth="1"/>
    <col min="4104" max="4104" width="15" style="116" customWidth="1"/>
    <col min="4105" max="4105" width="23.5703125" style="116" customWidth="1"/>
    <col min="4106" max="4106" width="25" style="116" customWidth="1"/>
    <col min="4107" max="4107" width="22.5703125" style="116" customWidth="1"/>
    <col min="4108" max="4108" width="24" style="116" customWidth="1"/>
    <col min="4109" max="4352" width="9.140625" style="116"/>
    <col min="4353" max="4353" width="24.5703125" style="116" customWidth="1"/>
    <col min="4354" max="4354" width="22.5703125" style="116" customWidth="1"/>
    <col min="4355" max="4355" width="9.7109375" style="116" customWidth="1"/>
    <col min="4356" max="4356" width="37" style="116" customWidth="1"/>
    <col min="4357" max="4357" width="15" style="116" customWidth="1"/>
    <col min="4358" max="4358" width="24" style="116" customWidth="1"/>
    <col min="4359" max="4359" width="11.28515625" style="116" customWidth="1"/>
    <col min="4360" max="4360" width="15" style="116" customWidth="1"/>
    <col min="4361" max="4361" width="23.5703125" style="116" customWidth="1"/>
    <col min="4362" max="4362" width="25" style="116" customWidth="1"/>
    <col min="4363" max="4363" width="22.5703125" style="116" customWidth="1"/>
    <col min="4364" max="4364" width="24" style="116" customWidth="1"/>
    <col min="4365" max="4608" width="9.140625" style="116"/>
    <col min="4609" max="4609" width="24.5703125" style="116" customWidth="1"/>
    <col min="4610" max="4610" width="22.5703125" style="116" customWidth="1"/>
    <col min="4611" max="4611" width="9.7109375" style="116" customWidth="1"/>
    <col min="4612" max="4612" width="37" style="116" customWidth="1"/>
    <col min="4613" max="4613" width="15" style="116" customWidth="1"/>
    <col min="4614" max="4614" width="24" style="116" customWidth="1"/>
    <col min="4615" max="4615" width="11.28515625" style="116" customWidth="1"/>
    <col min="4616" max="4616" width="15" style="116" customWidth="1"/>
    <col min="4617" max="4617" width="23.5703125" style="116" customWidth="1"/>
    <col min="4618" max="4618" width="25" style="116" customWidth="1"/>
    <col min="4619" max="4619" width="22.5703125" style="116" customWidth="1"/>
    <col min="4620" max="4620" width="24" style="116" customWidth="1"/>
    <col min="4621" max="4864" width="9.140625" style="116"/>
    <col min="4865" max="4865" width="24.5703125" style="116" customWidth="1"/>
    <col min="4866" max="4866" width="22.5703125" style="116" customWidth="1"/>
    <col min="4867" max="4867" width="9.7109375" style="116" customWidth="1"/>
    <col min="4868" max="4868" width="37" style="116" customWidth="1"/>
    <col min="4869" max="4869" width="15" style="116" customWidth="1"/>
    <col min="4870" max="4870" width="24" style="116" customWidth="1"/>
    <col min="4871" max="4871" width="11.28515625" style="116" customWidth="1"/>
    <col min="4872" max="4872" width="15" style="116" customWidth="1"/>
    <col min="4873" max="4873" width="23.5703125" style="116" customWidth="1"/>
    <col min="4874" max="4874" width="25" style="116" customWidth="1"/>
    <col min="4875" max="4875" width="22.5703125" style="116" customWidth="1"/>
    <col min="4876" max="4876" width="24" style="116" customWidth="1"/>
    <col min="4877" max="5120" width="9.140625" style="116"/>
    <col min="5121" max="5121" width="24.5703125" style="116" customWidth="1"/>
    <col min="5122" max="5122" width="22.5703125" style="116" customWidth="1"/>
    <col min="5123" max="5123" width="9.7109375" style="116" customWidth="1"/>
    <col min="5124" max="5124" width="37" style="116" customWidth="1"/>
    <col min="5125" max="5125" width="15" style="116" customWidth="1"/>
    <col min="5126" max="5126" width="24" style="116" customWidth="1"/>
    <col min="5127" max="5127" width="11.28515625" style="116" customWidth="1"/>
    <col min="5128" max="5128" width="15" style="116" customWidth="1"/>
    <col min="5129" max="5129" width="23.5703125" style="116" customWidth="1"/>
    <col min="5130" max="5130" width="25" style="116" customWidth="1"/>
    <col min="5131" max="5131" width="22.5703125" style="116" customWidth="1"/>
    <col min="5132" max="5132" width="24" style="116" customWidth="1"/>
    <col min="5133" max="5376" width="9.140625" style="116"/>
    <col min="5377" max="5377" width="24.5703125" style="116" customWidth="1"/>
    <col min="5378" max="5378" width="22.5703125" style="116" customWidth="1"/>
    <col min="5379" max="5379" width="9.7109375" style="116" customWidth="1"/>
    <col min="5380" max="5380" width="37" style="116" customWidth="1"/>
    <col min="5381" max="5381" width="15" style="116" customWidth="1"/>
    <col min="5382" max="5382" width="24" style="116" customWidth="1"/>
    <col min="5383" max="5383" width="11.28515625" style="116" customWidth="1"/>
    <col min="5384" max="5384" width="15" style="116" customWidth="1"/>
    <col min="5385" max="5385" width="23.5703125" style="116" customWidth="1"/>
    <col min="5386" max="5386" width="25" style="116" customWidth="1"/>
    <col min="5387" max="5387" width="22.5703125" style="116" customWidth="1"/>
    <col min="5388" max="5388" width="24" style="116" customWidth="1"/>
    <col min="5389" max="5632" width="9.140625" style="116"/>
    <col min="5633" max="5633" width="24.5703125" style="116" customWidth="1"/>
    <col min="5634" max="5634" width="22.5703125" style="116" customWidth="1"/>
    <col min="5635" max="5635" width="9.7109375" style="116" customWidth="1"/>
    <col min="5636" max="5636" width="37" style="116" customWidth="1"/>
    <col min="5637" max="5637" width="15" style="116" customWidth="1"/>
    <col min="5638" max="5638" width="24" style="116" customWidth="1"/>
    <col min="5639" max="5639" width="11.28515625" style="116" customWidth="1"/>
    <col min="5640" max="5640" width="15" style="116" customWidth="1"/>
    <col min="5641" max="5641" width="23.5703125" style="116" customWidth="1"/>
    <col min="5642" max="5642" width="25" style="116" customWidth="1"/>
    <col min="5643" max="5643" width="22.5703125" style="116" customWidth="1"/>
    <col min="5644" max="5644" width="24" style="116" customWidth="1"/>
    <col min="5645" max="5888" width="9.140625" style="116"/>
    <col min="5889" max="5889" width="24.5703125" style="116" customWidth="1"/>
    <col min="5890" max="5890" width="22.5703125" style="116" customWidth="1"/>
    <col min="5891" max="5891" width="9.7109375" style="116" customWidth="1"/>
    <col min="5892" max="5892" width="37" style="116" customWidth="1"/>
    <col min="5893" max="5893" width="15" style="116" customWidth="1"/>
    <col min="5894" max="5894" width="24" style="116" customWidth="1"/>
    <col min="5895" max="5895" width="11.28515625" style="116" customWidth="1"/>
    <col min="5896" max="5896" width="15" style="116" customWidth="1"/>
    <col min="5897" max="5897" width="23.5703125" style="116" customWidth="1"/>
    <col min="5898" max="5898" width="25" style="116" customWidth="1"/>
    <col min="5899" max="5899" width="22.5703125" style="116" customWidth="1"/>
    <col min="5900" max="5900" width="24" style="116" customWidth="1"/>
    <col min="5901" max="6144" width="9.140625" style="116"/>
    <col min="6145" max="6145" width="24.5703125" style="116" customWidth="1"/>
    <col min="6146" max="6146" width="22.5703125" style="116" customWidth="1"/>
    <col min="6147" max="6147" width="9.7109375" style="116" customWidth="1"/>
    <col min="6148" max="6148" width="37" style="116" customWidth="1"/>
    <col min="6149" max="6149" width="15" style="116" customWidth="1"/>
    <col min="6150" max="6150" width="24" style="116" customWidth="1"/>
    <col min="6151" max="6151" width="11.28515625" style="116" customWidth="1"/>
    <col min="6152" max="6152" width="15" style="116" customWidth="1"/>
    <col min="6153" max="6153" width="23.5703125" style="116" customWidth="1"/>
    <col min="6154" max="6154" width="25" style="116" customWidth="1"/>
    <col min="6155" max="6155" width="22.5703125" style="116" customWidth="1"/>
    <col min="6156" max="6156" width="24" style="116" customWidth="1"/>
    <col min="6157" max="6400" width="9.140625" style="116"/>
    <col min="6401" max="6401" width="24.5703125" style="116" customWidth="1"/>
    <col min="6402" max="6402" width="22.5703125" style="116" customWidth="1"/>
    <col min="6403" max="6403" width="9.7109375" style="116" customWidth="1"/>
    <col min="6404" max="6404" width="37" style="116" customWidth="1"/>
    <col min="6405" max="6405" width="15" style="116" customWidth="1"/>
    <col min="6406" max="6406" width="24" style="116" customWidth="1"/>
    <col min="6407" max="6407" width="11.28515625" style="116" customWidth="1"/>
    <col min="6408" max="6408" width="15" style="116" customWidth="1"/>
    <col min="6409" max="6409" width="23.5703125" style="116" customWidth="1"/>
    <col min="6410" max="6410" width="25" style="116" customWidth="1"/>
    <col min="6411" max="6411" width="22.5703125" style="116" customWidth="1"/>
    <col min="6412" max="6412" width="24" style="116" customWidth="1"/>
    <col min="6413" max="6656" width="9.140625" style="116"/>
    <col min="6657" max="6657" width="24.5703125" style="116" customWidth="1"/>
    <col min="6658" max="6658" width="22.5703125" style="116" customWidth="1"/>
    <col min="6659" max="6659" width="9.7109375" style="116" customWidth="1"/>
    <col min="6660" max="6660" width="37" style="116" customWidth="1"/>
    <col min="6661" max="6661" width="15" style="116" customWidth="1"/>
    <col min="6662" max="6662" width="24" style="116" customWidth="1"/>
    <col min="6663" max="6663" width="11.28515625" style="116" customWidth="1"/>
    <col min="6664" max="6664" width="15" style="116" customWidth="1"/>
    <col min="6665" max="6665" width="23.5703125" style="116" customWidth="1"/>
    <col min="6666" max="6666" width="25" style="116" customWidth="1"/>
    <col min="6667" max="6667" width="22.5703125" style="116" customWidth="1"/>
    <col min="6668" max="6668" width="24" style="116" customWidth="1"/>
    <col min="6669" max="6912" width="9.140625" style="116"/>
    <col min="6913" max="6913" width="24.5703125" style="116" customWidth="1"/>
    <col min="6914" max="6914" width="22.5703125" style="116" customWidth="1"/>
    <col min="6915" max="6915" width="9.7109375" style="116" customWidth="1"/>
    <col min="6916" max="6916" width="37" style="116" customWidth="1"/>
    <col min="6917" max="6917" width="15" style="116" customWidth="1"/>
    <col min="6918" max="6918" width="24" style="116" customWidth="1"/>
    <col min="6919" max="6919" width="11.28515625" style="116" customWidth="1"/>
    <col min="6920" max="6920" width="15" style="116" customWidth="1"/>
    <col min="6921" max="6921" width="23.5703125" style="116" customWidth="1"/>
    <col min="6922" max="6922" width="25" style="116" customWidth="1"/>
    <col min="6923" max="6923" width="22.5703125" style="116" customWidth="1"/>
    <col min="6924" max="6924" width="24" style="116" customWidth="1"/>
    <col min="6925" max="7168" width="9.140625" style="116"/>
    <col min="7169" max="7169" width="24.5703125" style="116" customWidth="1"/>
    <col min="7170" max="7170" width="22.5703125" style="116" customWidth="1"/>
    <col min="7171" max="7171" width="9.7109375" style="116" customWidth="1"/>
    <col min="7172" max="7172" width="37" style="116" customWidth="1"/>
    <col min="7173" max="7173" width="15" style="116" customWidth="1"/>
    <col min="7174" max="7174" width="24" style="116" customWidth="1"/>
    <col min="7175" max="7175" width="11.28515625" style="116" customWidth="1"/>
    <col min="7176" max="7176" width="15" style="116" customWidth="1"/>
    <col min="7177" max="7177" width="23.5703125" style="116" customWidth="1"/>
    <col min="7178" max="7178" width="25" style="116" customWidth="1"/>
    <col min="7179" max="7179" width="22.5703125" style="116" customWidth="1"/>
    <col min="7180" max="7180" width="24" style="116" customWidth="1"/>
    <col min="7181" max="7424" width="9.140625" style="116"/>
    <col min="7425" max="7425" width="24.5703125" style="116" customWidth="1"/>
    <col min="7426" max="7426" width="22.5703125" style="116" customWidth="1"/>
    <col min="7427" max="7427" width="9.7109375" style="116" customWidth="1"/>
    <col min="7428" max="7428" width="37" style="116" customWidth="1"/>
    <col min="7429" max="7429" width="15" style="116" customWidth="1"/>
    <col min="7430" max="7430" width="24" style="116" customWidth="1"/>
    <col min="7431" max="7431" width="11.28515625" style="116" customWidth="1"/>
    <col min="7432" max="7432" width="15" style="116" customWidth="1"/>
    <col min="7433" max="7433" width="23.5703125" style="116" customWidth="1"/>
    <col min="7434" max="7434" width="25" style="116" customWidth="1"/>
    <col min="7435" max="7435" width="22.5703125" style="116" customWidth="1"/>
    <col min="7436" max="7436" width="24" style="116" customWidth="1"/>
    <col min="7437" max="7680" width="9.140625" style="116"/>
    <col min="7681" max="7681" width="24.5703125" style="116" customWidth="1"/>
    <col min="7682" max="7682" width="22.5703125" style="116" customWidth="1"/>
    <col min="7683" max="7683" width="9.7109375" style="116" customWidth="1"/>
    <col min="7684" max="7684" width="37" style="116" customWidth="1"/>
    <col min="7685" max="7685" width="15" style="116" customWidth="1"/>
    <col min="7686" max="7686" width="24" style="116" customWidth="1"/>
    <col min="7687" max="7687" width="11.28515625" style="116" customWidth="1"/>
    <col min="7688" max="7688" width="15" style="116" customWidth="1"/>
    <col min="7689" max="7689" width="23.5703125" style="116" customWidth="1"/>
    <col min="7690" max="7690" width="25" style="116" customWidth="1"/>
    <col min="7691" max="7691" width="22.5703125" style="116" customWidth="1"/>
    <col min="7692" max="7692" width="24" style="116" customWidth="1"/>
    <col min="7693" max="7936" width="9.140625" style="116"/>
    <col min="7937" max="7937" width="24.5703125" style="116" customWidth="1"/>
    <col min="7938" max="7938" width="22.5703125" style="116" customWidth="1"/>
    <col min="7939" max="7939" width="9.7109375" style="116" customWidth="1"/>
    <col min="7940" max="7940" width="37" style="116" customWidth="1"/>
    <col min="7941" max="7941" width="15" style="116" customWidth="1"/>
    <col min="7942" max="7942" width="24" style="116" customWidth="1"/>
    <col min="7943" max="7943" width="11.28515625" style="116" customWidth="1"/>
    <col min="7944" max="7944" width="15" style="116" customWidth="1"/>
    <col min="7945" max="7945" width="23.5703125" style="116" customWidth="1"/>
    <col min="7946" max="7946" width="25" style="116" customWidth="1"/>
    <col min="7947" max="7947" width="22.5703125" style="116" customWidth="1"/>
    <col min="7948" max="7948" width="24" style="116" customWidth="1"/>
    <col min="7949" max="8192" width="9.140625" style="116"/>
    <col min="8193" max="8193" width="24.5703125" style="116" customWidth="1"/>
    <col min="8194" max="8194" width="22.5703125" style="116" customWidth="1"/>
    <col min="8195" max="8195" width="9.7109375" style="116" customWidth="1"/>
    <col min="8196" max="8196" width="37" style="116" customWidth="1"/>
    <col min="8197" max="8197" width="15" style="116" customWidth="1"/>
    <col min="8198" max="8198" width="24" style="116" customWidth="1"/>
    <col min="8199" max="8199" width="11.28515625" style="116" customWidth="1"/>
    <col min="8200" max="8200" width="15" style="116" customWidth="1"/>
    <col min="8201" max="8201" width="23.5703125" style="116" customWidth="1"/>
    <col min="8202" max="8202" width="25" style="116" customWidth="1"/>
    <col min="8203" max="8203" width="22.5703125" style="116" customWidth="1"/>
    <col min="8204" max="8204" width="24" style="116" customWidth="1"/>
    <col min="8205" max="8448" width="9.140625" style="116"/>
    <col min="8449" max="8449" width="24.5703125" style="116" customWidth="1"/>
    <col min="8450" max="8450" width="22.5703125" style="116" customWidth="1"/>
    <col min="8451" max="8451" width="9.7109375" style="116" customWidth="1"/>
    <col min="8452" max="8452" width="37" style="116" customWidth="1"/>
    <col min="8453" max="8453" width="15" style="116" customWidth="1"/>
    <col min="8454" max="8454" width="24" style="116" customWidth="1"/>
    <col min="8455" max="8455" width="11.28515625" style="116" customWidth="1"/>
    <col min="8456" max="8456" width="15" style="116" customWidth="1"/>
    <col min="8457" max="8457" width="23.5703125" style="116" customWidth="1"/>
    <col min="8458" max="8458" width="25" style="116" customWidth="1"/>
    <col min="8459" max="8459" width="22.5703125" style="116" customWidth="1"/>
    <col min="8460" max="8460" width="24" style="116" customWidth="1"/>
    <col min="8461" max="8704" width="9.140625" style="116"/>
    <col min="8705" max="8705" width="24.5703125" style="116" customWidth="1"/>
    <col min="8706" max="8706" width="22.5703125" style="116" customWidth="1"/>
    <col min="8707" max="8707" width="9.7109375" style="116" customWidth="1"/>
    <col min="8708" max="8708" width="37" style="116" customWidth="1"/>
    <col min="8709" max="8709" width="15" style="116" customWidth="1"/>
    <col min="8710" max="8710" width="24" style="116" customWidth="1"/>
    <col min="8711" max="8711" width="11.28515625" style="116" customWidth="1"/>
    <col min="8712" max="8712" width="15" style="116" customWidth="1"/>
    <col min="8713" max="8713" width="23.5703125" style="116" customWidth="1"/>
    <col min="8714" max="8714" width="25" style="116" customWidth="1"/>
    <col min="8715" max="8715" width="22.5703125" style="116" customWidth="1"/>
    <col min="8716" max="8716" width="24" style="116" customWidth="1"/>
    <col min="8717" max="8960" width="9.140625" style="116"/>
    <col min="8961" max="8961" width="24.5703125" style="116" customWidth="1"/>
    <col min="8962" max="8962" width="22.5703125" style="116" customWidth="1"/>
    <col min="8963" max="8963" width="9.7109375" style="116" customWidth="1"/>
    <col min="8964" max="8964" width="37" style="116" customWidth="1"/>
    <col min="8965" max="8965" width="15" style="116" customWidth="1"/>
    <col min="8966" max="8966" width="24" style="116" customWidth="1"/>
    <col min="8967" max="8967" width="11.28515625" style="116" customWidth="1"/>
    <col min="8968" max="8968" width="15" style="116" customWidth="1"/>
    <col min="8969" max="8969" width="23.5703125" style="116" customWidth="1"/>
    <col min="8970" max="8970" width="25" style="116" customWidth="1"/>
    <col min="8971" max="8971" width="22.5703125" style="116" customWidth="1"/>
    <col min="8972" max="8972" width="24" style="116" customWidth="1"/>
    <col min="8973" max="9216" width="9.140625" style="116"/>
    <col min="9217" max="9217" width="24.5703125" style="116" customWidth="1"/>
    <col min="9218" max="9218" width="22.5703125" style="116" customWidth="1"/>
    <col min="9219" max="9219" width="9.7109375" style="116" customWidth="1"/>
    <col min="9220" max="9220" width="37" style="116" customWidth="1"/>
    <col min="9221" max="9221" width="15" style="116" customWidth="1"/>
    <col min="9222" max="9222" width="24" style="116" customWidth="1"/>
    <col min="9223" max="9223" width="11.28515625" style="116" customWidth="1"/>
    <col min="9224" max="9224" width="15" style="116" customWidth="1"/>
    <col min="9225" max="9225" width="23.5703125" style="116" customWidth="1"/>
    <col min="9226" max="9226" width="25" style="116" customWidth="1"/>
    <col min="9227" max="9227" width="22.5703125" style="116" customWidth="1"/>
    <col min="9228" max="9228" width="24" style="116" customWidth="1"/>
    <col min="9229" max="9472" width="9.140625" style="116"/>
    <col min="9473" max="9473" width="24.5703125" style="116" customWidth="1"/>
    <col min="9474" max="9474" width="22.5703125" style="116" customWidth="1"/>
    <col min="9475" max="9475" width="9.7109375" style="116" customWidth="1"/>
    <col min="9476" max="9476" width="37" style="116" customWidth="1"/>
    <col min="9477" max="9477" width="15" style="116" customWidth="1"/>
    <col min="9478" max="9478" width="24" style="116" customWidth="1"/>
    <col min="9479" max="9479" width="11.28515625" style="116" customWidth="1"/>
    <col min="9480" max="9480" width="15" style="116" customWidth="1"/>
    <col min="9481" max="9481" width="23.5703125" style="116" customWidth="1"/>
    <col min="9482" max="9482" width="25" style="116" customWidth="1"/>
    <col min="9483" max="9483" width="22.5703125" style="116" customWidth="1"/>
    <col min="9484" max="9484" width="24" style="116" customWidth="1"/>
    <col min="9485" max="9728" width="9.140625" style="116"/>
    <col min="9729" max="9729" width="24.5703125" style="116" customWidth="1"/>
    <col min="9730" max="9730" width="22.5703125" style="116" customWidth="1"/>
    <col min="9731" max="9731" width="9.7109375" style="116" customWidth="1"/>
    <col min="9732" max="9732" width="37" style="116" customWidth="1"/>
    <col min="9733" max="9733" width="15" style="116" customWidth="1"/>
    <col min="9734" max="9734" width="24" style="116" customWidth="1"/>
    <col min="9735" max="9735" width="11.28515625" style="116" customWidth="1"/>
    <col min="9736" max="9736" width="15" style="116" customWidth="1"/>
    <col min="9737" max="9737" width="23.5703125" style="116" customWidth="1"/>
    <col min="9738" max="9738" width="25" style="116" customWidth="1"/>
    <col min="9739" max="9739" width="22.5703125" style="116" customWidth="1"/>
    <col min="9740" max="9740" width="24" style="116" customWidth="1"/>
    <col min="9741" max="9984" width="9.140625" style="116"/>
    <col min="9985" max="9985" width="24.5703125" style="116" customWidth="1"/>
    <col min="9986" max="9986" width="22.5703125" style="116" customWidth="1"/>
    <col min="9987" max="9987" width="9.7109375" style="116" customWidth="1"/>
    <col min="9988" max="9988" width="37" style="116" customWidth="1"/>
    <col min="9989" max="9989" width="15" style="116" customWidth="1"/>
    <col min="9990" max="9990" width="24" style="116" customWidth="1"/>
    <col min="9991" max="9991" width="11.28515625" style="116" customWidth="1"/>
    <col min="9992" max="9992" width="15" style="116" customWidth="1"/>
    <col min="9993" max="9993" width="23.5703125" style="116" customWidth="1"/>
    <col min="9994" max="9994" width="25" style="116" customWidth="1"/>
    <col min="9995" max="9995" width="22.5703125" style="116" customWidth="1"/>
    <col min="9996" max="9996" width="24" style="116" customWidth="1"/>
    <col min="9997" max="10240" width="9.140625" style="116"/>
    <col min="10241" max="10241" width="24.5703125" style="116" customWidth="1"/>
    <col min="10242" max="10242" width="22.5703125" style="116" customWidth="1"/>
    <col min="10243" max="10243" width="9.7109375" style="116" customWidth="1"/>
    <col min="10244" max="10244" width="37" style="116" customWidth="1"/>
    <col min="10245" max="10245" width="15" style="116" customWidth="1"/>
    <col min="10246" max="10246" width="24" style="116" customWidth="1"/>
    <col min="10247" max="10247" width="11.28515625" style="116" customWidth="1"/>
    <col min="10248" max="10248" width="15" style="116" customWidth="1"/>
    <col min="10249" max="10249" width="23.5703125" style="116" customWidth="1"/>
    <col min="10250" max="10250" width="25" style="116" customWidth="1"/>
    <col min="10251" max="10251" width="22.5703125" style="116" customWidth="1"/>
    <col min="10252" max="10252" width="24" style="116" customWidth="1"/>
    <col min="10253" max="10496" width="9.140625" style="116"/>
    <col min="10497" max="10497" width="24.5703125" style="116" customWidth="1"/>
    <col min="10498" max="10498" width="22.5703125" style="116" customWidth="1"/>
    <col min="10499" max="10499" width="9.7109375" style="116" customWidth="1"/>
    <col min="10500" max="10500" width="37" style="116" customWidth="1"/>
    <col min="10501" max="10501" width="15" style="116" customWidth="1"/>
    <col min="10502" max="10502" width="24" style="116" customWidth="1"/>
    <col min="10503" max="10503" width="11.28515625" style="116" customWidth="1"/>
    <col min="10504" max="10504" width="15" style="116" customWidth="1"/>
    <col min="10505" max="10505" width="23.5703125" style="116" customWidth="1"/>
    <col min="10506" max="10506" width="25" style="116" customWidth="1"/>
    <col min="10507" max="10507" width="22.5703125" style="116" customWidth="1"/>
    <col min="10508" max="10508" width="24" style="116" customWidth="1"/>
    <col min="10509" max="10752" width="9.140625" style="116"/>
    <col min="10753" max="10753" width="24.5703125" style="116" customWidth="1"/>
    <col min="10754" max="10754" width="22.5703125" style="116" customWidth="1"/>
    <col min="10755" max="10755" width="9.7109375" style="116" customWidth="1"/>
    <col min="10756" max="10756" width="37" style="116" customWidth="1"/>
    <col min="10757" max="10757" width="15" style="116" customWidth="1"/>
    <col min="10758" max="10758" width="24" style="116" customWidth="1"/>
    <col min="10759" max="10759" width="11.28515625" style="116" customWidth="1"/>
    <col min="10760" max="10760" width="15" style="116" customWidth="1"/>
    <col min="10761" max="10761" width="23.5703125" style="116" customWidth="1"/>
    <col min="10762" max="10762" width="25" style="116" customWidth="1"/>
    <col min="10763" max="10763" width="22.5703125" style="116" customWidth="1"/>
    <col min="10764" max="10764" width="24" style="116" customWidth="1"/>
    <col min="10765" max="11008" width="9.140625" style="116"/>
    <col min="11009" max="11009" width="24.5703125" style="116" customWidth="1"/>
    <col min="11010" max="11010" width="22.5703125" style="116" customWidth="1"/>
    <col min="11011" max="11011" width="9.7109375" style="116" customWidth="1"/>
    <col min="11012" max="11012" width="37" style="116" customWidth="1"/>
    <col min="11013" max="11013" width="15" style="116" customWidth="1"/>
    <col min="11014" max="11014" width="24" style="116" customWidth="1"/>
    <col min="11015" max="11015" width="11.28515625" style="116" customWidth="1"/>
    <col min="11016" max="11016" width="15" style="116" customWidth="1"/>
    <col min="11017" max="11017" width="23.5703125" style="116" customWidth="1"/>
    <col min="11018" max="11018" width="25" style="116" customWidth="1"/>
    <col min="11019" max="11019" width="22.5703125" style="116" customWidth="1"/>
    <col min="11020" max="11020" width="24" style="116" customWidth="1"/>
    <col min="11021" max="11264" width="9.140625" style="116"/>
    <col min="11265" max="11265" width="24.5703125" style="116" customWidth="1"/>
    <col min="11266" max="11266" width="22.5703125" style="116" customWidth="1"/>
    <col min="11267" max="11267" width="9.7109375" style="116" customWidth="1"/>
    <col min="11268" max="11268" width="37" style="116" customWidth="1"/>
    <col min="11269" max="11269" width="15" style="116" customWidth="1"/>
    <col min="11270" max="11270" width="24" style="116" customWidth="1"/>
    <col min="11271" max="11271" width="11.28515625" style="116" customWidth="1"/>
    <col min="11272" max="11272" width="15" style="116" customWidth="1"/>
    <col min="11273" max="11273" width="23.5703125" style="116" customWidth="1"/>
    <col min="11274" max="11274" width="25" style="116" customWidth="1"/>
    <col min="11275" max="11275" width="22.5703125" style="116" customWidth="1"/>
    <col min="11276" max="11276" width="24" style="116" customWidth="1"/>
    <col min="11277" max="11520" width="9.140625" style="116"/>
    <col min="11521" max="11521" width="24.5703125" style="116" customWidth="1"/>
    <col min="11522" max="11522" width="22.5703125" style="116" customWidth="1"/>
    <col min="11523" max="11523" width="9.7109375" style="116" customWidth="1"/>
    <col min="11524" max="11524" width="37" style="116" customWidth="1"/>
    <col min="11525" max="11525" width="15" style="116" customWidth="1"/>
    <col min="11526" max="11526" width="24" style="116" customWidth="1"/>
    <col min="11527" max="11527" width="11.28515625" style="116" customWidth="1"/>
    <col min="11528" max="11528" width="15" style="116" customWidth="1"/>
    <col min="11529" max="11529" width="23.5703125" style="116" customWidth="1"/>
    <col min="11530" max="11530" width="25" style="116" customWidth="1"/>
    <col min="11531" max="11531" width="22.5703125" style="116" customWidth="1"/>
    <col min="11532" max="11532" width="24" style="116" customWidth="1"/>
    <col min="11533" max="11776" width="9.140625" style="116"/>
    <col min="11777" max="11777" width="24.5703125" style="116" customWidth="1"/>
    <col min="11778" max="11778" width="22.5703125" style="116" customWidth="1"/>
    <col min="11779" max="11779" width="9.7109375" style="116" customWidth="1"/>
    <col min="11780" max="11780" width="37" style="116" customWidth="1"/>
    <col min="11781" max="11781" width="15" style="116" customWidth="1"/>
    <col min="11782" max="11782" width="24" style="116" customWidth="1"/>
    <col min="11783" max="11783" width="11.28515625" style="116" customWidth="1"/>
    <col min="11784" max="11784" width="15" style="116" customWidth="1"/>
    <col min="11785" max="11785" width="23.5703125" style="116" customWidth="1"/>
    <col min="11786" max="11786" width="25" style="116" customWidth="1"/>
    <col min="11787" max="11787" width="22.5703125" style="116" customWidth="1"/>
    <col min="11788" max="11788" width="24" style="116" customWidth="1"/>
    <col min="11789" max="12032" width="9.140625" style="116"/>
    <col min="12033" max="12033" width="24.5703125" style="116" customWidth="1"/>
    <col min="12034" max="12034" width="22.5703125" style="116" customWidth="1"/>
    <col min="12035" max="12035" width="9.7109375" style="116" customWidth="1"/>
    <col min="12036" max="12036" width="37" style="116" customWidth="1"/>
    <col min="12037" max="12037" width="15" style="116" customWidth="1"/>
    <col min="12038" max="12038" width="24" style="116" customWidth="1"/>
    <col min="12039" max="12039" width="11.28515625" style="116" customWidth="1"/>
    <col min="12040" max="12040" width="15" style="116" customWidth="1"/>
    <col min="12041" max="12041" width="23.5703125" style="116" customWidth="1"/>
    <col min="12042" max="12042" width="25" style="116" customWidth="1"/>
    <col min="12043" max="12043" width="22.5703125" style="116" customWidth="1"/>
    <col min="12044" max="12044" width="24" style="116" customWidth="1"/>
    <col min="12045" max="12288" width="9.140625" style="116"/>
    <col min="12289" max="12289" width="24.5703125" style="116" customWidth="1"/>
    <col min="12290" max="12290" width="22.5703125" style="116" customWidth="1"/>
    <col min="12291" max="12291" width="9.7109375" style="116" customWidth="1"/>
    <col min="12292" max="12292" width="37" style="116" customWidth="1"/>
    <col min="12293" max="12293" width="15" style="116" customWidth="1"/>
    <col min="12294" max="12294" width="24" style="116" customWidth="1"/>
    <col min="12295" max="12295" width="11.28515625" style="116" customWidth="1"/>
    <col min="12296" max="12296" width="15" style="116" customWidth="1"/>
    <col min="12297" max="12297" width="23.5703125" style="116" customWidth="1"/>
    <col min="12298" max="12298" width="25" style="116" customWidth="1"/>
    <col min="12299" max="12299" width="22.5703125" style="116" customWidth="1"/>
    <col min="12300" max="12300" width="24" style="116" customWidth="1"/>
    <col min="12301" max="12544" width="9.140625" style="116"/>
    <col min="12545" max="12545" width="24.5703125" style="116" customWidth="1"/>
    <col min="12546" max="12546" width="22.5703125" style="116" customWidth="1"/>
    <col min="12547" max="12547" width="9.7109375" style="116" customWidth="1"/>
    <col min="12548" max="12548" width="37" style="116" customWidth="1"/>
    <col min="12549" max="12549" width="15" style="116" customWidth="1"/>
    <col min="12550" max="12550" width="24" style="116" customWidth="1"/>
    <col min="12551" max="12551" width="11.28515625" style="116" customWidth="1"/>
    <col min="12552" max="12552" width="15" style="116" customWidth="1"/>
    <col min="12553" max="12553" width="23.5703125" style="116" customWidth="1"/>
    <col min="12554" max="12554" width="25" style="116" customWidth="1"/>
    <col min="12555" max="12555" width="22.5703125" style="116" customWidth="1"/>
    <col min="12556" max="12556" width="24" style="116" customWidth="1"/>
    <col min="12557" max="12800" width="9.140625" style="116"/>
    <col min="12801" max="12801" width="24.5703125" style="116" customWidth="1"/>
    <col min="12802" max="12802" width="22.5703125" style="116" customWidth="1"/>
    <col min="12803" max="12803" width="9.7109375" style="116" customWidth="1"/>
    <col min="12804" max="12804" width="37" style="116" customWidth="1"/>
    <col min="12805" max="12805" width="15" style="116" customWidth="1"/>
    <col min="12806" max="12806" width="24" style="116" customWidth="1"/>
    <col min="12807" max="12807" width="11.28515625" style="116" customWidth="1"/>
    <col min="12808" max="12808" width="15" style="116" customWidth="1"/>
    <col min="12809" max="12809" width="23.5703125" style="116" customWidth="1"/>
    <col min="12810" max="12810" width="25" style="116" customWidth="1"/>
    <col min="12811" max="12811" width="22.5703125" style="116" customWidth="1"/>
    <col min="12812" max="12812" width="24" style="116" customWidth="1"/>
    <col min="12813" max="13056" width="9.140625" style="116"/>
    <col min="13057" max="13057" width="24.5703125" style="116" customWidth="1"/>
    <col min="13058" max="13058" width="22.5703125" style="116" customWidth="1"/>
    <col min="13059" max="13059" width="9.7109375" style="116" customWidth="1"/>
    <col min="13060" max="13060" width="37" style="116" customWidth="1"/>
    <col min="13061" max="13061" width="15" style="116" customWidth="1"/>
    <col min="13062" max="13062" width="24" style="116" customWidth="1"/>
    <col min="13063" max="13063" width="11.28515625" style="116" customWidth="1"/>
    <col min="13064" max="13064" width="15" style="116" customWidth="1"/>
    <col min="13065" max="13065" width="23.5703125" style="116" customWidth="1"/>
    <col min="13066" max="13066" width="25" style="116" customWidth="1"/>
    <col min="13067" max="13067" width="22.5703125" style="116" customWidth="1"/>
    <col min="13068" max="13068" width="24" style="116" customWidth="1"/>
    <col min="13069" max="13312" width="9.140625" style="116"/>
    <col min="13313" max="13313" width="24.5703125" style="116" customWidth="1"/>
    <col min="13314" max="13314" width="22.5703125" style="116" customWidth="1"/>
    <col min="13315" max="13315" width="9.7109375" style="116" customWidth="1"/>
    <col min="13316" max="13316" width="37" style="116" customWidth="1"/>
    <col min="13317" max="13317" width="15" style="116" customWidth="1"/>
    <col min="13318" max="13318" width="24" style="116" customWidth="1"/>
    <col min="13319" max="13319" width="11.28515625" style="116" customWidth="1"/>
    <col min="13320" max="13320" width="15" style="116" customWidth="1"/>
    <col min="13321" max="13321" width="23.5703125" style="116" customWidth="1"/>
    <col min="13322" max="13322" width="25" style="116" customWidth="1"/>
    <col min="13323" max="13323" width="22.5703125" style="116" customWidth="1"/>
    <col min="13324" max="13324" width="24" style="116" customWidth="1"/>
    <col min="13325" max="13568" width="9.140625" style="116"/>
    <col min="13569" max="13569" width="24.5703125" style="116" customWidth="1"/>
    <col min="13570" max="13570" width="22.5703125" style="116" customWidth="1"/>
    <col min="13571" max="13571" width="9.7109375" style="116" customWidth="1"/>
    <col min="13572" max="13572" width="37" style="116" customWidth="1"/>
    <col min="13573" max="13573" width="15" style="116" customWidth="1"/>
    <col min="13574" max="13574" width="24" style="116" customWidth="1"/>
    <col min="13575" max="13575" width="11.28515625" style="116" customWidth="1"/>
    <col min="13576" max="13576" width="15" style="116" customWidth="1"/>
    <col min="13577" max="13577" width="23.5703125" style="116" customWidth="1"/>
    <col min="13578" max="13578" width="25" style="116" customWidth="1"/>
    <col min="13579" max="13579" width="22.5703125" style="116" customWidth="1"/>
    <col min="13580" max="13580" width="24" style="116" customWidth="1"/>
    <col min="13581" max="13824" width="9.140625" style="116"/>
    <col min="13825" max="13825" width="24.5703125" style="116" customWidth="1"/>
    <col min="13826" max="13826" width="22.5703125" style="116" customWidth="1"/>
    <col min="13827" max="13827" width="9.7109375" style="116" customWidth="1"/>
    <col min="13828" max="13828" width="37" style="116" customWidth="1"/>
    <col min="13829" max="13829" width="15" style="116" customWidth="1"/>
    <col min="13830" max="13830" width="24" style="116" customWidth="1"/>
    <col min="13831" max="13831" width="11.28515625" style="116" customWidth="1"/>
    <col min="13832" max="13832" width="15" style="116" customWidth="1"/>
    <col min="13833" max="13833" width="23.5703125" style="116" customWidth="1"/>
    <col min="13834" max="13834" width="25" style="116" customWidth="1"/>
    <col min="13835" max="13835" width="22.5703125" style="116" customWidth="1"/>
    <col min="13836" max="13836" width="24" style="116" customWidth="1"/>
    <col min="13837" max="14080" width="9.140625" style="116"/>
    <col min="14081" max="14081" width="24.5703125" style="116" customWidth="1"/>
    <col min="14082" max="14082" width="22.5703125" style="116" customWidth="1"/>
    <col min="14083" max="14083" width="9.7109375" style="116" customWidth="1"/>
    <col min="14084" max="14084" width="37" style="116" customWidth="1"/>
    <col min="14085" max="14085" width="15" style="116" customWidth="1"/>
    <col min="14086" max="14086" width="24" style="116" customWidth="1"/>
    <col min="14087" max="14087" width="11.28515625" style="116" customWidth="1"/>
    <col min="14088" max="14088" width="15" style="116" customWidth="1"/>
    <col min="14089" max="14089" width="23.5703125" style="116" customWidth="1"/>
    <col min="14090" max="14090" width="25" style="116" customWidth="1"/>
    <col min="14091" max="14091" width="22.5703125" style="116" customWidth="1"/>
    <col min="14092" max="14092" width="24" style="116" customWidth="1"/>
    <col min="14093" max="14336" width="9.140625" style="116"/>
    <col min="14337" max="14337" width="24.5703125" style="116" customWidth="1"/>
    <col min="14338" max="14338" width="22.5703125" style="116" customWidth="1"/>
    <col min="14339" max="14339" width="9.7109375" style="116" customWidth="1"/>
    <col min="14340" max="14340" width="37" style="116" customWidth="1"/>
    <col min="14341" max="14341" width="15" style="116" customWidth="1"/>
    <col min="14342" max="14342" width="24" style="116" customWidth="1"/>
    <col min="14343" max="14343" width="11.28515625" style="116" customWidth="1"/>
    <col min="14344" max="14344" width="15" style="116" customWidth="1"/>
    <col min="14345" max="14345" width="23.5703125" style="116" customWidth="1"/>
    <col min="14346" max="14346" width="25" style="116" customWidth="1"/>
    <col min="14347" max="14347" width="22.5703125" style="116" customWidth="1"/>
    <col min="14348" max="14348" width="24" style="116" customWidth="1"/>
    <col min="14349" max="14592" width="9.140625" style="116"/>
    <col min="14593" max="14593" width="24.5703125" style="116" customWidth="1"/>
    <col min="14594" max="14594" width="22.5703125" style="116" customWidth="1"/>
    <col min="14595" max="14595" width="9.7109375" style="116" customWidth="1"/>
    <col min="14596" max="14596" width="37" style="116" customWidth="1"/>
    <col min="14597" max="14597" width="15" style="116" customWidth="1"/>
    <col min="14598" max="14598" width="24" style="116" customWidth="1"/>
    <col min="14599" max="14599" width="11.28515625" style="116" customWidth="1"/>
    <col min="14600" max="14600" width="15" style="116" customWidth="1"/>
    <col min="14601" max="14601" width="23.5703125" style="116" customWidth="1"/>
    <col min="14602" max="14602" width="25" style="116" customWidth="1"/>
    <col min="14603" max="14603" width="22.5703125" style="116" customWidth="1"/>
    <col min="14604" max="14604" width="24" style="116" customWidth="1"/>
    <col min="14605" max="14848" width="9.140625" style="116"/>
    <col min="14849" max="14849" width="24.5703125" style="116" customWidth="1"/>
    <col min="14850" max="14850" width="22.5703125" style="116" customWidth="1"/>
    <col min="14851" max="14851" width="9.7109375" style="116" customWidth="1"/>
    <col min="14852" max="14852" width="37" style="116" customWidth="1"/>
    <col min="14853" max="14853" width="15" style="116" customWidth="1"/>
    <col min="14854" max="14854" width="24" style="116" customWidth="1"/>
    <col min="14855" max="14855" width="11.28515625" style="116" customWidth="1"/>
    <col min="14856" max="14856" width="15" style="116" customWidth="1"/>
    <col min="14857" max="14857" width="23.5703125" style="116" customWidth="1"/>
    <col min="14858" max="14858" width="25" style="116" customWidth="1"/>
    <col min="14859" max="14859" width="22.5703125" style="116" customWidth="1"/>
    <col min="14860" max="14860" width="24" style="116" customWidth="1"/>
    <col min="14861" max="15104" width="9.140625" style="116"/>
    <col min="15105" max="15105" width="24.5703125" style="116" customWidth="1"/>
    <col min="15106" max="15106" width="22.5703125" style="116" customWidth="1"/>
    <col min="15107" max="15107" width="9.7109375" style="116" customWidth="1"/>
    <col min="15108" max="15108" width="37" style="116" customWidth="1"/>
    <col min="15109" max="15109" width="15" style="116" customWidth="1"/>
    <col min="15110" max="15110" width="24" style="116" customWidth="1"/>
    <col min="15111" max="15111" width="11.28515625" style="116" customWidth="1"/>
    <col min="15112" max="15112" width="15" style="116" customWidth="1"/>
    <col min="15113" max="15113" width="23.5703125" style="116" customWidth="1"/>
    <col min="15114" max="15114" width="25" style="116" customWidth="1"/>
    <col min="15115" max="15115" width="22.5703125" style="116" customWidth="1"/>
    <col min="15116" max="15116" width="24" style="116" customWidth="1"/>
    <col min="15117" max="15360" width="9.140625" style="116"/>
    <col min="15361" max="15361" width="24.5703125" style="116" customWidth="1"/>
    <col min="15362" max="15362" width="22.5703125" style="116" customWidth="1"/>
    <col min="15363" max="15363" width="9.7109375" style="116" customWidth="1"/>
    <col min="15364" max="15364" width="37" style="116" customWidth="1"/>
    <col min="15365" max="15365" width="15" style="116" customWidth="1"/>
    <col min="15366" max="15366" width="24" style="116" customWidth="1"/>
    <col min="15367" max="15367" width="11.28515625" style="116" customWidth="1"/>
    <col min="15368" max="15368" width="15" style="116" customWidth="1"/>
    <col min="15369" max="15369" width="23.5703125" style="116" customWidth="1"/>
    <col min="15370" max="15370" width="25" style="116" customWidth="1"/>
    <col min="15371" max="15371" width="22.5703125" style="116" customWidth="1"/>
    <col min="15372" max="15372" width="24" style="116" customWidth="1"/>
    <col min="15373" max="15616" width="9.140625" style="116"/>
    <col min="15617" max="15617" width="24.5703125" style="116" customWidth="1"/>
    <col min="15618" max="15618" width="22.5703125" style="116" customWidth="1"/>
    <col min="15619" max="15619" width="9.7109375" style="116" customWidth="1"/>
    <col min="15620" max="15620" width="37" style="116" customWidth="1"/>
    <col min="15621" max="15621" width="15" style="116" customWidth="1"/>
    <col min="15622" max="15622" width="24" style="116" customWidth="1"/>
    <col min="15623" max="15623" width="11.28515625" style="116" customWidth="1"/>
    <col min="15624" max="15624" width="15" style="116" customWidth="1"/>
    <col min="15625" max="15625" width="23.5703125" style="116" customWidth="1"/>
    <col min="15626" max="15626" width="25" style="116" customWidth="1"/>
    <col min="15627" max="15627" width="22.5703125" style="116" customWidth="1"/>
    <col min="15628" max="15628" width="24" style="116" customWidth="1"/>
    <col min="15629" max="15872" width="9.140625" style="116"/>
    <col min="15873" max="15873" width="24.5703125" style="116" customWidth="1"/>
    <col min="15874" max="15874" width="22.5703125" style="116" customWidth="1"/>
    <col min="15875" max="15875" width="9.7109375" style="116" customWidth="1"/>
    <col min="15876" max="15876" width="37" style="116" customWidth="1"/>
    <col min="15877" max="15877" width="15" style="116" customWidth="1"/>
    <col min="15878" max="15878" width="24" style="116" customWidth="1"/>
    <col min="15879" max="15879" width="11.28515625" style="116" customWidth="1"/>
    <col min="15880" max="15880" width="15" style="116" customWidth="1"/>
    <col min="15881" max="15881" width="23.5703125" style="116" customWidth="1"/>
    <col min="15882" max="15882" width="25" style="116" customWidth="1"/>
    <col min="15883" max="15883" width="22.5703125" style="116" customWidth="1"/>
    <col min="15884" max="15884" width="24" style="116" customWidth="1"/>
    <col min="15885" max="16128" width="9.140625" style="116"/>
    <col min="16129" max="16129" width="24.5703125" style="116" customWidth="1"/>
    <col min="16130" max="16130" width="22.5703125" style="116" customWidth="1"/>
    <col min="16131" max="16131" width="9.7109375" style="116" customWidth="1"/>
    <col min="16132" max="16132" width="37" style="116" customWidth="1"/>
    <col min="16133" max="16133" width="15" style="116" customWidth="1"/>
    <col min="16134" max="16134" width="24" style="116" customWidth="1"/>
    <col min="16135" max="16135" width="11.28515625" style="116" customWidth="1"/>
    <col min="16136" max="16136" width="15" style="116" customWidth="1"/>
    <col min="16137" max="16137" width="23.5703125" style="116" customWidth="1"/>
    <col min="16138" max="16138" width="25" style="116" customWidth="1"/>
    <col min="16139" max="16139" width="22.5703125" style="116" customWidth="1"/>
    <col min="16140" max="16140" width="24" style="116" customWidth="1"/>
    <col min="16141" max="16384" width="9.140625" style="116"/>
  </cols>
  <sheetData>
    <row r="1" spans="1:13" ht="20.25" customHeight="1" x14ac:dyDescent="0.3">
      <c r="J1" s="171" t="s">
        <v>99</v>
      </c>
      <c r="K1" s="172"/>
      <c r="L1" s="172"/>
    </row>
    <row r="2" spans="1:13" ht="99" customHeight="1" x14ac:dyDescent="0.3">
      <c r="J2" s="201" t="s">
        <v>293</v>
      </c>
      <c r="K2" s="201"/>
      <c r="L2" s="201"/>
    </row>
    <row r="3" spans="1:13" ht="22.5" customHeight="1" x14ac:dyDescent="0.4">
      <c r="J3" s="117"/>
      <c r="K3" s="117"/>
      <c r="L3" s="117"/>
    </row>
    <row r="4" spans="1:13" ht="26.25" x14ac:dyDescent="0.4">
      <c r="J4" s="118"/>
      <c r="K4" s="118"/>
      <c r="L4" s="153" t="s">
        <v>100</v>
      </c>
    </row>
    <row r="5" spans="1:13" x14ac:dyDescent="0.3">
      <c r="A5" s="173" t="s">
        <v>296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3" x14ac:dyDescent="0.3">
      <c r="A6" s="119"/>
      <c r="B6" s="119"/>
      <c r="C6" s="119"/>
      <c r="D6" s="174"/>
      <c r="E6" s="174"/>
      <c r="F6" s="174"/>
      <c r="G6" s="174"/>
      <c r="H6" s="174"/>
      <c r="I6" s="174"/>
      <c r="J6" s="174"/>
      <c r="K6" s="174"/>
      <c r="L6" s="119"/>
      <c r="M6" s="119"/>
    </row>
    <row r="7" spans="1:13" s="120" customFormat="1" ht="12.75" x14ac:dyDescent="0.2">
      <c r="D7" s="177" t="s">
        <v>294</v>
      </c>
      <c r="E7" s="177"/>
      <c r="F7" s="177"/>
      <c r="G7" s="177"/>
      <c r="H7" s="177"/>
      <c r="I7" s="177"/>
      <c r="J7" s="177"/>
      <c r="K7" s="121"/>
      <c r="L7" s="121"/>
    </row>
    <row r="8" spans="1:13" ht="10.5" customHeight="1" x14ac:dyDescent="0.3"/>
    <row r="9" spans="1:13" ht="21" customHeight="1" x14ac:dyDescent="0.3">
      <c r="A9" s="99" t="s">
        <v>172</v>
      </c>
      <c r="L9" s="99"/>
    </row>
    <row r="10" spans="1:13" ht="21" customHeight="1" x14ac:dyDescent="0.3">
      <c r="A10" s="99" t="s">
        <v>173</v>
      </c>
      <c r="L10" s="99"/>
    </row>
    <row r="11" spans="1:13" ht="21" customHeight="1" x14ac:dyDescent="0.3">
      <c r="A11" s="99" t="s">
        <v>174</v>
      </c>
      <c r="L11" s="99"/>
    </row>
    <row r="12" spans="1:13" ht="18.75" customHeight="1" x14ac:dyDescent="0.3">
      <c r="A12" s="99" t="s">
        <v>175</v>
      </c>
      <c r="L12" s="29">
        <v>244</v>
      </c>
    </row>
    <row r="13" spans="1:13" x14ac:dyDescent="0.3">
      <c r="A13" s="99" t="s">
        <v>176</v>
      </c>
      <c r="J13" s="122"/>
      <c r="L13" s="99" t="s">
        <v>416</v>
      </c>
    </row>
    <row r="14" spans="1:13" ht="11.25" customHeight="1" x14ac:dyDescent="0.3"/>
    <row r="15" spans="1:13" ht="18.75" customHeight="1" x14ac:dyDescent="0.3">
      <c r="A15" s="178" t="s">
        <v>337</v>
      </c>
      <c r="B15" s="179" t="s">
        <v>144</v>
      </c>
      <c r="C15" s="179"/>
      <c r="D15" s="179"/>
      <c r="E15" s="179"/>
      <c r="F15" s="179"/>
      <c r="G15" s="179" t="s">
        <v>191</v>
      </c>
      <c r="H15" s="180" t="s">
        <v>338</v>
      </c>
      <c r="I15" s="182" t="s">
        <v>145</v>
      </c>
      <c r="J15" s="183"/>
      <c r="K15" s="183"/>
      <c r="L15" s="184"/>
    </row>
    <row r="16" spans="1:13" ht="60.75" customHeight="1" x14ac:dyDescent="0.3">
      <c r="A16" s="178"/>
      <c r="B16" s="179"/>
      <c r="C16" s="179"/>
      <c r="D16" s="179"/>
      <c r="E16" s="179"/>
      <c r="F16" s="179"/>
      <c r="G16" s="179"/>
      <c r="H16" s="181"/>
      <c r="I16" s="123" t="s">
        <v>147</v>
      </c>
      <c r="J16" s="123" t="s">
        <v>148</v>
      </c>
      <c r="K16" s="123" t="s">
        <v>149</v>
      </c>
      <c r="L16" s="123" t="s">
        <v>150</v>
      </c>
    </row>
    <row r="17" spans="1:12" x14ac:dyDescent="0.3">
      <c r="A17" s="124">
        <v>1</v>
      </c>
      <c r="B17" s="179">
        <v>2</v>
      </c>
      <c r="C17" s="179"/>
      <c r="D17" s="179"/>
      <c r="E17" s="179"/>
      <c r="F17" s="179"/>
      <c r="G17" s="123">
        <v>3</v>
      </c>
      <c r="H17" s="123"/>
      <c r="I17" s="123">
        <v>4</v>
      </c>
      <c r="J17" s="123">
        <v>5</v>
      </c>
      <c r="K17" s="123">
        <v>6</v>
      </c>
      <c r="L17" s="123">
        <v>7</v>
      </c>
    </row>
    <row r="18" spans="1:12" x14ac:dyDescent="0.3">
      <c r="A18" s="125"/>
      <c r="B18" s="185" t="s">
        <v>339</v>
      </c>
      <c r="C18" s="186"/>
      <c r="D18" s="186"/>
      <c r="E18" s="186"/>
      <c r="F18" s="186"/>
      <c r="G18" s="126">
        <v>221</v>
      </c>
      <c r="H18" s="126" t="s">
        <v>340</v>
      </c>
      <c r="I18" s="127"/>
      <c r="J18" s="127"/>
      <c r="K18" s="127"/>
      <c r="L18" s="127"/>
    </row>
    <row r="19" spans="1:12" x14ac:dyDescent="0.3">
      <c r="A19" s="128"/>
      <c r="B19" s="185" t="s">
        <v>341</v>
      </c>
      <c r="C19" s="186"/>
      <c r="D19" s="186"/>
      <c r="E19" s="186"/>
      <c r="F19" s="186"/>
      <c r="G19" s="126">
        <v>222</v>
      </c>
      <c r="H19" s="126" t="s">
        <v>342</v>
      </c>
      <c r="I19" s="129"/>
      <c r="J19" s="129"/>
      <c r="K19" s="129"/>
      <c r="L19" s="129"/>
    </row>
    <row r="20" spans="1:12" x14ac:dyDescent="0.3">
      <c r="A20" s="128"/>
      <c r="B20" s="185" t="s">
        <v>343</v>
      </c>
      <c r="C20" s="186"/>
      <c r="D20" s="186"/>
      <c r="E20" s="186"/>
      <c r="F20" s="186"/>
      <c r="G20" s="126">
        <v>223</v>
      </c>
      <c r="H20" s="126" t="s">
        <v>344</v>
      </c>
      <c r="I20" s="129"/>
      <c r="J20" s="129"/>
      <c r="K20" s="129"/>
      <c r="L20" s="129"/>
    </row>
    <row r="21" spans="1:12" x14ac:dyDescent="0.3">
      <c r="A21" s="130"/>
      <c r="B21" s="175" t="s">
        <v>237</v>
      </c>
      <c r="C21" s="175"/>
      <c r="D21" s="175"/>
      <c r="E21" s="175"/>
      <c r="F21" s="176"/>
      <c r="G21" s="131">
        <v>223</v>
      </c>
      <c r="H21" s="132" t="s">
        <v>345</v>
      </c>
      <c r="I21" s="133"/>
      <c r="J21" s="129"/>
      <c r="K21" s="129"/>
      <c r="L21" s="129"/>
    </row>
    <row r="22" spans="1:12" ht="18.75" customHeight="1" x14ac:dyDescent="0.3">
      <c r="A22" s="128"/>
      <c r="B22" s="175" t="s">
        <v>346</v>
      </c>
      <c r="C22" s="175"/>
      <c r="D22" s="175"/>
      <c r="E22" s="175"/>
      <c r="F22" s="176"/>
      <c r="G22" s="131">
        <v>223</v>
      </c>
      <c r="H22" s="132" t="s">
        <v>347</v>
      </c>
      <c r="I22" s="133"/>
      <c r="J22" s="129"/>
      <c r="K22" s="129"/>
      <c r="L22" s="129"/>
    </row>
    <row r="23" spans="1:12" ht="18.75" customHeight="1" x14ac:dyDescent="0.3">
      <c r="A23" s="128"/>
      <c r="B23" s="175" t="s">
        <v>348</v>
      </c>
      <c r="C23" s="175"/>
      <c r="D23" s="175"/>
      <c r="E23" s="175"/>
      <c r="F23" s="176"/>
      <c r="G23" s="131">
        <v>223</v>
      </c>
      <c r="H23" s="132" t="s">
        <v>349</v>
      </c>
      <c r="I23" s="133"/>
      <c r="J23" s="129"/>
      <c r="K23" s="129"/>
      <c r="L23" s="129"/>
    </row>
    <row r="24" spans="1:12" ht="18.75" customHeight="1" x14ac:dyDescent="0.3">
      <c r="A24" s="128"/>
      <c r="B24" s="175" t="s">
        <v>235</v>
      </c>
      <c r="C24" s="175"/>
      <c r="D24" s="175"/>
      <c r="E24" s="175"/>
      <c r="F24" s="176"/>
      <c r="G24" s="131">
        <v>223</v>
      </c>
      <c r="H24" s="132" t="s">
        <v>350</v>
      </c>
      <c r="I24" s="133"/>
      <c r="J24" s="129"/>
      <c r="K24" s="129"/>
      <c r="L24" s="129"/>
    </row>
    <row r="25" spans="1:12" ht="18.75" customHeight="1" x14ac:dyDescent="0.3">
      <c r="A25" s="128"/>
      <c r="B25" s="175" t="s">
        <v>351</v>
      </c>
      <c r="C25" s="175"/>
      <c r="D25" s="175"/>
      <c r="E25" s="175"/>
      <c r="F25" s="176"/>
      <c r="G25" s="131">
        <v>223</v>
      </c>
      <c r="H25" s="132" t="s">
        <v>352</v>
      </c>
      <c r="I25" s="133"/>
      <c r="J25" s="129"/>
      <c r="K25" s="129"/>
      <c r="L25" s="129"/>
    </row>
    <row r="26" spans="1:12" ht="18.75" customHeight="1" x14ac:dyDescent="0.3">
      <c r="A26" s="128"/>
      <c r="B26" s="175" t="s">
        <v>353</v>
      </c>
      <c r="C26" s="175"/>
      <c r="D26" s="175"/>
      <c r="E26" s="175"/>
      <c r="F26" s="176"/>
      <c r="G26" s="131">
        <v>223</v>
      </c>
      <c r="H26" s="132" t="s">
        <v>354</v>
      </c>
      <c r="I26" s="133"/>
      <c r="J26" s="129"/>
      <c r="K26" s="129"/>
      <c r="L26" s="129"/>
    </row>
    <row r="27" spans="1:12" ht="39" customHeight="1" x14ac:dyDescent="0.3">
      <c r="A27" s="128"/>
      <c r="B27" s="185" t="s">
        <v>355</v>
      </c>
      <c r="C27" s="186"/>
      <c r="D27" s="186"/>
      <c r="E27" s="186"/>
      <c r="F27" s="186"/>
      <c r="G27" s="126">
        <v>224</v>
      </c>
      <c r="H27" s="134" t="s">
        <v>356</v>
      </c>
      <c r="I27" s="129"/>
      <c r="J27" s="129"/>
      <c r="K27" s="129"/>
      <c r="L27" s="129"/>
    </row>
    <row r="28" spans="1:12" x14ac:dyDescent="0.3">
      <c r="A28" s="128"/>
      <c r="B28" s="185" t="s">
        <v>357</v>
      </c>
      <c r="C28" s="186"/>
      <c r="D28" s="186"/>
      <c r="E28" s="186"/>
      <c r="F28" s="186"/>
      <c r="G28" s="126">
        <v>225</v>
      </c>
      <c r="H28" s="126" t="s">
        <v>358</v>
      </c>
      <c r="I28" s="129"/>
      <c r="J28" s="129"/>
      <c r="K28" s="129"/>
      <c r="L28" s="129"/>
    </row>
    <row r="29" spans="1:12" x14ac:dyDescent="0.3">
      <c r="A29" s="128"/>
      <c r="B29" s="185" t="s">
        <v>359</v>
      </c>
      <c r="C29" s="186"/>
      <c r="D29" s="186"/>
      <c r="E29" s="186"/>
      <c r="F29" s="186"/>
      <c r="G29" s="126">
        <v>226</v>
      </c>
      <c r="H29" s="135" t="s">
        <v>360</v>
      </c>
      <c r="I29" s="129"/>
      <c r="J29" s="129"/>
      <c r="K29" s="129"/>
      <c r="L29" s="129"/>
    </row>
    <row r="30" spans="1:12" x14ac:dyDescent="0.3">
      <c r="A30" s="128"/>
      <c r="B30" s="187" t="s">
        <v>297</v>
      </c>
      <c r="C30" s="187"/>
      <c r="D30" s="187"/>
      <c r="E30" s="187"/>
      <c r="F30" s="188"/>
      <c r="G30" s="126">
        <v>227</v>
      </c>
      <c r="H30" s="135" t="s">
        <v>361</v>
      </c>
      <c r="I30" s="129"/>
      <c r="J30" s="129"/>
      <c r="K30" s="93"/>
      <c r="L30" s="129"/>
    </row>
    <row r="31" spans="1:12" x14ac:dyDescent="0.3">
      <c r="A31" s="128"/>
      <c r="B31" s="187" t="s">
        <v>362</v>
      </c>
      <c r="C31" s="187"/>
      <c r="D31" s="187"/>
      <c r="E31" s="187"/>
      <c r="F31" s="188"/>
      <c r="G31" s="126">
        <v>228</v>
      </c>
      <c r="H31" s="135" t="s">
        <v>363</v>
      </c>
      <c r="I31" s="129"/>
      <c r="J31" s="129"/>
      <c r="K31" s="93"/>
      <c r="L31" s="129"/>
    </row>
    <row r="32" spans="1:12" ht="38.25" customHeight="1" x14ac:dyDescent="0.3">
      <c r="A32" s="128"/>
      <c r="B32" s="187" t="s">
        <v>364</v>
      </c>
      <c r="C32" s="187"/>
      <c r="D32" s="187"/>
      <c r="E32" s="187"/>
      <c r="F32" s="188"/>
      <c r="G32" s="126">
        <v>229</v>
      </c>
      <c r="H32" s="135" t="s">
        <v>365</v>
      </c>
      <c r="I32" s="129"/>
      <c r="J32" s="129"/>
      <c r="K32" s="93"/>
      <c r="L32" s="129"/>
    </row>
    <row r="33" spans="1:12" ht="35.25" customHeight="1" x14ac:dyDescent="0.3">
      <c r="A33" s="128"/>
      <c r="B33" s="187" t="s">
        <v>366</v>
      </c>
      <c r="C33" s="187"/>
      <c r="D33" s="187"/>
      <c r="E33" s="187"/>
      <c r="F33" s="188"/>
      <c r="G33" s="126">
        <v>281</v>
      </c>
      <c r="H33" s="126" t="s">
        <v>367</v>
      </c>
      <c r="I33" s="129"/>
      <c r="J33" s="129"/>
      <c r="K33" s="93"/>
      <c r="L33" s="129"/>
    </row>
    <row r="34" spans="1:12" x14ac:dyDescent="0.3">
      <c r="A34" s="128"/>
      <c r="B34" s="187" t="s">
        <v>368</v>
      </c>
      <c r="C34" s="187"/>
      <c r="D34" s="187"/>
      <c r="E34" s="187"/>
      <c r="F34" s="188"/>
      <c r="G34" s="126">
        <v>281</v>
      </c>
      <c r="H34" s="126" t="s">
        <v>369</v>
      </c>
      <c r="I34" s="129"/>
      <c r="J34" s="129"/>
      <c r="K34" s="93"/>
      <c r="L34" s="129"/>
    </row>
    <row r="35" spans="1:12" x14ac:dyDescent="0.3">
      <c r="A35" s="128"/>
      <c r="B35" s="189" t="s">
        <v>370</v>
      </c>
      <c r="C35" s="189"/>
      <c r="D35" s="189"/>
      <c r="E35" s="189"/>
      <c r="F35" s="190"/>
      <c r="G35" s="131">
        <v>281</v>
      </c>
      <c r="H35" s="131" t="s">
        <v>371</v>
      </c>
      <c r="I35" s="129"/>
      <c r="J35" s="129"/>
      <c r="K35" s="93"/>
      <c r="L35" s="129"/>
    </row>
    <row r="36" spans="1:12" x14ac:dyDescent="0.3">
      <c r="A36" s="128"/>
      <c r="B36" s="189" t="s">
        <v>372</v>
      </c>
      <c r="C36" s="189"/>
      <c r="D36" s="189"/>
      <c r="E36" s="189"/>
      <c r="F36" s="190"/>
      <c r="G36" s="131">
        <v>281</v>
      </c>
      <c r="H36" s="131" t="s">
        <v>373</v>
      </c>
      <c r="I36" s="129"/>
      <c r="J36" s="129"/>
      <c r="K36" s="93"/>
      <c r="L36" s="129"/>
    </row>
    <row r="37" spans="1:12" x14ac:dyDescent="0.3">
      <c r="A37" s="128"/>
      <c r="B37" s="189" t="s">
        <v>374</v>
      </c>
      <c r="C37" s="189"/>
      <c r="D37" s="189"/>
      <c r="E37" s="189"/>
      <c r="F37" s="190"/>
      <c r="G37" s="131">
        <v>281</v>
      </c>
      <c r="H37" s="131" t="s">
        <v>375</v>
      </c>
      <c r="I37" s="129"/>
      <c r="J37" s="129"/>
      <c r="K37" s="93"/>
      <c r="L37" s="129"/>
    </row>
    <row r="38" spans="1:12" x14ac:dyDescent="0.3">
      <c r="A38" s="128"/>
      <c r="B38" s="189" t="s">
        <v>376</v>
      </c>
      <c r="C38" s="189"/>
      <c r="D38" s="189"/>
      <c r="E38" s="189"/>
      <c r="F38" s="190"/>
      <c r="G38" s="131">
        <v>281</v>
      </c>
      <c r="H38" s="131" t="s">
        <v>377</v>
      </c>
      <c r="I38" s="129"/>
      <c r="J38" s="129"/>
      <c r="K38" s="93"/>
      <c r="L38" s="129"/>
    </row>
    <row r="39" spans="1:12" x14ac:dyDescent="0.3">
      <c r="A39" s="128"/>
      <c r="B39" s="189" t="s">
        <v>378</v>
      </c>
      <c r="C39" s="189"/>
      <c r="D39" s="189"/>
      <c r="E39" s="189"/>
      <c r="F39" s="190"/>
      <c r="G39" s="131">
        <v>281</v>
      </c>
      <c r="H39" s="131" t="s">
        <v>379</v>
      </c>
      <c r="I39" s="129"/>
      <c r="J39" s="129"/>
      <c r="K39" s="93"/>
      <c r="L39" s="129"/>
    </row>
    <row r="40" spans="1:12" x14ac:dyDescent="0.3">
      <c r="A40" s="128"/>
      <c r="B40" s="187" t="s">
        <v>380</v>
      </c>
      <c r="C40" s="187"/>
      <c r="D40" s="187"/>
      <c r="E40" s="187"/>
      <c r="F40" s="188"/>
      <c r="G40" s="126">
        <v>291</v>
      </c>
      <c r="H40" s="126" t="s">
        <v>381</v>
      </c>
      <c r="I40" s="129"/>
      <c r="J40" s="129"/>
      <c r="K40" s="93"/>
      <c r="L40" s="129"/>
    </row>
    <row r="41" spans="1:12" ht="35.25" customHeight="1" x14ac:dyDescent="0.3">
      <c r="A41" s="128"/>
      <c r="B41" s="189" t="s">
        <v>382</v>
      </c>
      <c r="C41" s="189"/>
      <c r="D41" s="189"/>
      <c r="E41" s="189"/>
      <c r="F41" s="190"/>
      <c r="G41" s="131">
        <v>291</v>
      </c>
      <c r="H41" s="131" t="s">
        <v>383</v>
      </c>
      <c r="I41" s="129"/>
      <c r="J41" s="129"/>
      <c r="K41" s="93"/>
      <c r="L41" s="129"/>
    </row>
    <row r="42" spans="1:12" x14ac:dyDescent="0.3">
      <c r="A42" s="128"/>
      <c r="B42" s="189" t="s">
        <v>384</v>
      </c>
      <c r="C42" s="189"/>
      <c r="D42" s="189"/>
      <c r="E42" s="189"/>
      <c r="F42" s="190"/>
      <c r="G42" s="131">
        <v>291</v>
      </c>
      <c r="H42" s="131" t="s">
        <v>385</v>
      </c>
      <c r="I42" s="129"/>
      <c r="J42" s="129"/>
      <c r="K42" s="93"/>
      <c r="L42" s="129"/>
    </row>
    <row r="43" spans="1:12" x14ac:dyDescent="0.3">
      <c r="A43" s="128"/>
      <c r="B43" s="189" t="s">
        <v>386</v>
      </c>
      <c r="C43" s="189"/>
      <c r="D43" s="189"/>
      <c r="E43" s="189"/>
      <c r="F43" s="190"/>
      <c r="G43" s="131">
        <v>291</v>
      </c>
      <c r="H43" s="131" t="s">
        <v>387</v>
      </c>
      <c r="I43" s="129"/>
      <c r="J43" s="129"/>
      <c r="K43" s="93"/>
      <c r="L43" s="129"/>
    </row>
    <row r="44" spans="1:12" x14ac:dyDescent="0.3">
      <c r="A44" s="128"/>
      <c r="B44" s="189" t="s">
        <v>388</v>
      </c>
      <c r="C44" s="189"/>
      <c r="D44" s="189"/>
      <c r="E44" s="189"/>
      <c r="F44" s="190"/>
      <c r="G44" s="131">
        <v>291</v>
      </c>
      <c r="H44" s="131" t="s">
        <v>389</v>
      </c>
      <c r="I44" s="129"/>
      <c r="J44" s="129"/>
      <c r="K44" s="93"/>
      <c r="L44" s="129"/>
    </row>
    <row r="45" spans="1:12" x14ac:dyDescent="0.3">
      <c r="A45" s="128"/>
      <c r="B45" s="189" t="s">
        <v>390</v>
      </c>
      <c r="C45" s="189"/>
      <c r="D45" s="189"/>
      <c r="E45" s="189"/>
      <c r="F45" s="190"/>
      <c r="G45" s="131">
        <v>291</v>
      </c>
      <c r="H45" s="131" t="s">
        <v>391</v>
      </c>
      <c r="I45" s="129"/>
      <c r="J45" s="129"/>
      <c r="K45" s="93"/>
      <c r="L45" s="129"/>
    </row>
    <row r="46" spans="1:12" ht="36.75" customHeight="1" x14ac:dyDescent="0.3">
      <c r="A46" s="128"/>
      <c r="B46" s="189" t="s">
        <v>392</v>
      </c>
      <c r="C46" s="189"/>
      <c r="D46" s="189"/>
      <c r="E46" s="189"/>
      <c r="F46" s="190"/>
      <c r="G46" s="131">
        <v>291</v>
      </c>
      <c r="H46" s="131" t="s">
        <v>393</v>
      </c>
      <c r="I46" s="129"/>
      <c r="J46" s="129"/>
      <c r="K46" s="93"/>
      <c r="L46" s="129"/>
    </row>
    <row r="47" spans="1:12" x14ac:dyDescent="0.3">
      <c r="A47" s="128"/>
      <c r="B47" s="185" t="s">
        <v>368</v>
      </c>
      <c r="C47" s="186"/>
      <c r="D47" s="186"/>
      <c r="E47" s="186"/>
      <c r="F47" s="186"/>
      <c r="G47" s="126">
        <v>310</v>
      </c>
      <c r="H47" s="126" t="s">
        <v>394</v>
      </c>
      <c r="I47" s="133"/>
      <c r="J47" s="129"/>
      <c r="K47" s="93"/>
      <c r="L47" s="129"/>
    </row>
    <row r="48" spans="1:12" ht="18.75" customHeight="1" x14ac:dyDescent="0.3">
      <c r="A48" s="128"/>
      <c r="B48" s="175" t="s">
        <v>370</v>
      </c>
      <c r="C48" s="175"/>
      <c r="D48" s="175"/>
      <c r="E48" s="175"/>
      <c r="F48" s="176"/>
      <c r="G48" s="136">
        <v>310</v>
      </c>
      <c r="H48" s="131" t="s">
        <v>395</v>
      </c>
      <c r="I48" s="133"/>
      <c r="J48" s="129"/>
      <c r="K48" s="93"/>
      <c r="L48" s="129"/>
    </row>
    <row r="49" spans="1:12" ht="18.75" customHeight="1" x14ac:dyDescent="0.3">
      <c r="A49" s="128"/>
      <c r="B49" s="175" t="s">
        <v>372</v>
      </c>
      <c r="C49" s="175"/>
      <c r="D49" s="175"/>
      <c r="E49" s="175"/>
      <c r="F49" s="176"/>
      <c r="G49" s="136">
        <v>310</v>
      </c>
      <c r="H49" s="131" t="s">
        <v>396</v>
      </c>
      <c r="I49" s="133"/>
      <c r="J49" s="129"/>
      <c r="K49" s="93"/>
      <c r="L49" s="129"/>
    </row>
    <row r="50" spans="1:12" ht="18.75" customHeight="1" x14ac:dyDescent="0.3">
      <c r="A50" s="128"/>
      <c r="B50" s="175" t="s">
        <v>374</v>
      </c>
      <c r="C50" s="175"/>
      <c r="D50" s="175"/>
      <c r="E50" s="175"/>
      <c r="F50" s="176"/>
      <c r="G50" s="136">
        <v>310</v>
      </c>
      <c r="H50" s="131" t="s">
        <v>397</v>
      </c>
      <c r="I50" s="133"/>
      <c r="J50" s="129"/>
      <c r="K50" s="93"/>
      <c r="L50" s="129"/>
    </row>
    <row r="51" spans="1:12" ht="18.75" customHeight="1" x14ac:dyDescent="0.3">
      <c r="A51" s="128"/>
      <c r="B51" s="175" t="s">
        <v>376</v>
      </c>
      <c r="C51" s="175"/>
      <c r="D51" s="175"/>
      <c r="E51" s="175"/>
      <c r="F51" s="176"/>
      <c r="G51" s="136">
        <v>310</v>
      </c>
      <c r="H51" s="131" t="s">
        <v>398</v>
      </c>
      <c r="I51" s="133"/>
      <c r="J51" s="129"/>
      <c r="K51" s="93"/>
      <c r="L51" s="129"/>
    </row>
    <row r="52" spans="1:12" x14ac:dyDescent="0.3">
      <c r="A52" s="128"/>
      <c r="B52" s="175" t="s">
        <v>378</v>
      </c>
      <c r="C52" s="175"/>
      <c r="D52" s="175"/>
      <c r="E52" s="175"/>
      <c r="F52" s="176"/>
      <c r="G52" s="136">
        <v>310</v>
      </c>
      <c r="H52" s="131" t="s">
        <v>399</v>
      </c>
      <c r="I52" s="133"/>
      <c r="J52" s="129"/>
      <c r="K52" s="93"/>
      <c r="L52" s="129"/>
    </row>
    <row r="53" spans="1:12" ht="18.75" customHeight="1" x14ac:dyDescent="0.3">
      <c r="A53" s="128"/>
      <c r="B53" s="185" t="s">
        <v>400</v>
      </c>
      <c r="C53" s="186"/>
      <c r="D53" s="186"/>
      <c r="E53" s="186"/>
      <c r="F53" s="186"/>
      <c r="G53" s="126">
        <v>320</v>
      </c>
      <c r="H53" s="137" t="s">
        <v>401</v>
      </c>
      <c r="I53" s="129"/>
      <c r="J53" s="129"/>
      <c r="K53" s="93"/>
      <c r="L53" s="129"/>
    </row>
    <row r="54" spans="1:12" x14ac:dyDescent="0.3">
      <c r="A54" s="128"/>
      <c r="B54" s="185" t="s">
        <v>402</v>
      </c>
      <c r="C54" s="186"/>
      <c r="D54" s="186"/>
      <c r="E54" s="186"/>
      <c r="F54" s="186"/>
      <c r="G54" s="126">
        <v>340</v>
      </c>
      <c r="H54" s="126" t="s">
        <v>403</v>
      </c>
      <c r="I54" s="129"/>
      <c r="J54" s="129"/>
      <c r="K54" s="93"/>
      <c r="L54" s="129"/>
    </row>
    <row r="55" spans="1:12" ht="42" customHeight="1" x14ac:dyDescent="0.3">
      <c r="A55" s="128"/>
      <c r="B55" s="176" t="s">
        <v>404</v>
      </c>
      <c r="C55" s="191"/>
      <c r="D55" s="191"/>
      <c r="E55" s="191"/>
      <c r="F55" s="191"/>
      <c r="G55" s="131">
        <v>341</v>
      </c>
      <c r="H55" s="131" t="s">
        <v>405</v>
      </c>
      <c r="I55" s="129"/>
      <c r="J55" s="129"/>
      <c r="K55" s="93"/>
      <c r="L55" s="129"/>
    </row>
    <row r="56" spans="1:12" x14ac:dyDescent="0.3">
      <c r="A56" s="128"/>
      <c r="B56" s="176" t="s">
        <v>406</v>
      </c>
      <c r="C56" s="191"/>
      <c r="D56" s="191"/>
      <c r="E56" s="191"/>
      <c r="F56" s="191"/>
      <c r="G56" s="131">
        <v>342</v>
      </c>
      <c r="H56" s="131" t="s">
        <v>407</v>
      </c>
      <c r="I56" s="129"/>
      <c r="J56" s="129"/>
      <c r="K56" s="93"/>
      <c r="L56" s="129"/>
    </row>
    <row r="57" spans="1:12" x14ac:dyDescent="0.3">
      <c r="A57" s="128"/>
      <c r="B57" s="176" t="s">
        <v>408</v>
      </c>
      <c r="C57" s="191"/>
      <c r="D57" s="191"/>
      <c r="E57" s="191"/>
      <c r="F57" s="191"/>
      <c r="G57" s="131">
        <v>343</v>
      </c>
      <c r="H57" s="131" t="s">
        <v>409</v>
      </c>
      <c r="I57" s="129"/>
      <c r="J57" s="129"/>
      <c r="K57" s="93"/>
      <c r="L57" s="129"/>
    </row>
    <row r="58" spans="1:12" x14ac:dyDescent="0.3">
      <c r="A58" s="128"/>
      <c r="B58" s="176" t="s">
        <v>410</v>
      </c>
      <c r="C58" s="191"/>
      <c r="D58" s="191"/>
      <c r="E58" s="191"/>
      <c r="F58" s="191"/>
      <c r="G58" s="131">
        <v>344</v>
      </c>
      <c r="H58" s="131" t="s">
        <v>411</v>
      </c>
      <c r="I58" s="129"/>
      <c r="J58" s="129"/>
      <c r="K58" s="93"/>
      <c r="L58" s="129"/>
    </row>
    <row r="59" spans="1:12" ht="21" customHeight="1" x14ac:dyDescent="0.3">
      <c r="A59" s="130"/>
      <c r="B59" s="176" t="s">
        <v>412</v>
      </c>
      <c r="C59" s="191"/>
      <c r="D59" s="191"/>
      <c r="E59" s="191"/>
      <c r="F59" s="191"/>
      <c r="G59" s="131">
        <v>345</v>
      </c>
      <c r="H59" s="131" t="s">
        <v>413</v>
      </c>
      <c r="I59" s="129"/>
      <c r="J59" s="129"/>
      <c r="K59" s="93"/>
      <c r="L59" s="129"/>
    </row>
    <row r="60" spans="1:12" ht="18" customHeight="1" x14ac:dyDescent="0.3">
      <c r="A60" s="128"/>
      <c r="B60" s="176" t="s">
        <v>414</v>
      </c>
      <c r="C60" s="191"/>
      <c r="D60" s="191"/>
      <c r="E60" s="191"/>
      <c r="F60" s="191"/>
      <c r="G60" s="131">
        <v>346</v>
      </c>
      <c r="H60" s="131" t="s">
        <v>415</v>
      </c>
      <c r="I60" s="129"/>
      <c r="J60" s="129"/>
      <c r="K60" s="129"/>
      <c r="L60" s="129"/>
    </row>
    <row r="61" spans="1:12" x14ac:dyDescent="0.3">
      <c r="A61" s="130"/>
      <c r="B61" s="176" t="s">
        <v>146</v>
      </c>
      <c r="C61" s="191"/>
      <c r="D61" s="191"/>
      <c r="E61" s="191"/>
      <c r="F61" s="191"/>
      <c r="G61" s="131" t="s">
        <v>238</v>
      </c>
      <c r="H61" s="131"/>
      <c r="I61" s="129"/>
      <c r="J61" s="129"/>
      <c r="K61" s="129"/>
      <c r="L61" s="129"/>
    </row>
    <row r="62" spans="1:12" ht="12.75" customHeight="1" x14ac:dyDescent="0.3">
      <c r="A62" s="138" t="s">
        <v>181</v>
      </c>
      <c r="B62" s="192" t="s">
        <v>181</v>
      </c>
      <c r="C62" s="193"/>
      <c r="D62" s="193"/>
      <c r="E62" s="193"/>
      <c r="F62" s="194"/>
      <c r="G62" s="131"/>
      <c r="H62" s="131"/>
      <c r="I62" s="129"/>
      <c r="J62" s="129"/>
      <c r="K62" s="129"/>
      <c r="L62" s="129"/>
    </row>
    <row r="63" spans="1:12" x14ac:dyDescent="0.3">
      <c r="A63" s="139"/>
      <c r="B63" s="195" t="s">
        <v>161</v>
      </c>
      <c r="C63" s="196"/>
      <c r="D63" s="196"/>
      <c r="E63" s="196"/>
      <c r="F63" s="197"/>
      <c r="G63" s="136" t="s">
        <v>238</v>
      </c>
      <c r="H63" s="136"/>
      <c r="I63" s="129"/>
      <c r="J63" s="129"/>
      <c r="K63" s="129"/>
      <c r="L63" s="129"/>
    </row>
    <row r="64" spans="1:12" ht="9" customHeight="1" x14ac:dyDescent="0.3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</row>
    <row r="65" spans="1:141" x14ac:dyDescent="0.3">
      <c r="A65" s="141" t="s">
        <v>183</v>
      </c>
      <c r="B65" s="142"/>
      <c r="C65" s="142"/>
      <c r="D65" s="143"/>
      <c r="E65" s="142"/>
      <c r="F65" s="143"/>
      <c r="G65" s="142"/>
      <c r="H65" s="142"/>
      <c r="I65" s="143"/>
      <c r="J65" s="143"/>
      <c r="K65" s="144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47"/>
      <c r="CA65" s="147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46"/>
      <c r="CV65" s="146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46"/>
      <c r="EG65" s="146"/>
      <c r="EH65" s="146"/>
      <c r="EI65" s="146"/>
      <c r="EJ65" s="146"/>
      <c r="EK65" s="146"/>
    </row>
    <row r="66" spans="1:141" x14ac:dyDescent="0.3">
      <c r="A66" s="142" t="s">
        <v>184</v>
      </c>
      <c r="B66" s="142"/>
      <c r="C66" s="142"/>
      <c r="D66" s="148" t="s">
        <v>185</v>
      </c>
      <c r="E66" s="142"/>
      <c r="F66" s="148" t="s">
        <v>186</v>
      </c>
      <c r="G66" s="142"/>
      <c r="H66" s="142"/>
      <c r="I66" s="200" t="s">
        <v>187</v>
      </c>
      <c r="J66" s="200"/>
      <c r="K66" s="147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202" t="s">
        <v>185</v>
      </c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149"/>
      <c r="CA66" s="150"/>
      <c r="CB66" s="202" t="s">
        <v>186</v>
      </c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  <c r="CQ66" s="202"/>
      <c r="CR66" s="202"/>
      <c r="CS66" s="202"/>
      <c r="CT66" s="202"/>
      <c r="CU66" s="146"/>
      <c r="CV66" s="146"/>
      <c r="CW66" s="202" t="s">
        <v>187</v>
      </c>
      <c r="CX66" s="202"/>
      <c r="CY66" s="202"/>
      <c r="CZ66" s="202"/>
      <c r="DA66" s="202"/>
      <c r="DB66" s="202"/>
      <c r="DC66" s="202"/>
      <c r="DD66" s="202"/>
      <c r="DE66" s="202"/>
      <c r="DF66" s="202"/>
      <c r="DG66" s="202"/>
      <c r="DH66" s="202"/>
      <c r="DI66" s="202"/>
      <c r="DJ66" s="202"/>
      <c r="DK66" s="202"/>
      <c r="DL66" s="202"/>
      <c r="DM66" s="202"/>
      <c r="DN66" s="202"/>
      <c r="DO66" s="202"/>
      <c r="DP66" s="202"/>
      <c r="DQ66" s="202"/>
      <c r="DR66" s="202"/>
      <c r="DS66" s="202"/>
      <c r="DT66" s="202"/>
      <c r="DU66" s="202"/>
      <c r="DV66" s="202"/>
      <c r="DW66" s="202"/>
      <c r="DX66" s="202"/>
      <c r="DY66" s="202"/>
      <c r="DZ66" s="202"/>
      <c r="EA66" s="202"/>
      <c r="EB66" s="202"/>
      <c r="EC66" s="202"/>
      <c r="ED66" s="202"/>
      <c r="EE66" s="202"/>
      <c r="EF66" s="146"/>
      <c r="EG66" s="146"/>
      <c r="EH66" s="146"/>
      <c r="EI66" s="146"/>
      <c r="EJ66" s="146"/>
      <c r="EK66" s="146"/>
    </row>
    <row r="67" spans="1:141" ht="7.5" customHeight="1" x14ac:dyDescent="0.3">
      <c r="A67" s="142"/>
      <c r="B67" s="142"/>
      <c r="C67" s="142"/>
      <c r="D67" s="148"/>
      <c r="E67" s="142"/>
      <c r="F67" s="148"/>
      <c r="G67" s="142"/>
      <c r="H67" s="142"/>
      <c r="I67" s="150"/>
      <c r="J67" s="150"/>
      <c r="K67" s="147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6"/>
      <c r="BY67" s="146"/>
      <c r="BZ67" s="146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51"/>
      <c r="CP67" s="151"/>
      <c r="CQ67" s="151"/>
      <c r="CR67" s="151"/>
      <c r="CS67" s="151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  <c r="DU67" s="146"/>
      <c r="DV67" s="146"/>
      <c r="DW67" s="146"/>
      <c r="DX67" s="146"/>
      <c r="DY67" s="146"/>
      <c r="DZ67" s="146"/>
      <c r="EA67" s="146"/>
      <c r="EB67" s="146"/>
      <c r="EC67" s="146"/>
      <c r="ED67" s="146"/>
      <c r="EE67" s="146"/>
      <c r="EF67" s="146"/>
      <c r="EG67" s="146"/>
      <c r="EH67" s="146"/>
      <c r="EI67" s="146"/>
      <c r="EJ67" s="146"/>
      <c r="EK67" s="146"/>
    </row>
    <row r="68" spans="1:141" x14ac:dyDescent="0.3">
      <c r="A68" s="141" t="s">
        <v>188</v>
      </c>
      <c r="B68" s="142"/>
      <c r="C68" s="142"/>
      <c r="D68" s="143"/>
      <c r="E68" s="142"/>
      <c r="F68" s="143"/>
      <c r="G68" s="142"/>
      <c r="H68" s="142"/>
      <c r="I68" s="143"/>
      <c r="J68" s="143"/>
      <c r="K68" s="144"/>
      <c r="L68" s="152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47"/>
      <c r="CA68" s="147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46"/>
      <c r="DI68" s="146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46"/>
      <c r="EG68" s="146"/>
      <c r="EH68" s="146"/>
      <c r="EI68" s="146"/>
      <c r="EJ68" s="146"/>
      <c r="EK68" s="146"/>
    </row>
    <row r="69" spans="1:141" ht="15.75" customHeight="1" x14ac:dyDescent="0.3">
      <c r="D69" s="148" t="s">
        <v>185</v>
      </c>
      <c r="E69" s="142"/>
      <c r="F69" s="148" t="s">
        <v>186</v>
      </c>
      <c r="G69" s="142"/>
      <c r="H69" s="142"/>
      <c r="I69" s="200" t="s">
        <v>187</v>
      </c>
      <c r="J69" s="200"/>
      <c r="K69" s="147"/>
      <c r="L69" s="148" t="s">
        <v>189</v>
      </c>
    </row>
    <row r="70" spans="1:141" x14ac:dyDescent="0.3">
      <c r="A70" s="116" t="s">
        <v>190</v>
      </c>
    </row>
  </sheetData>
  <mergeCells count="68">
    <mergeCell ref="AQ68:BY68"/>
    <mergeCell ref="CB68:DG68"/>
    <mergeCell ref="DJ68:EE68"/>
    <mergeCell ref="I69:J69"/>
    <mergeCell ref="J2:L2"/>
    <mergeCell ref="CB65:CT65"/>
    <mergeCell ref="CW65:EE65"/>
    <mergeCell ref="I66:J66"/>
    <mergeCell ref="AQ66:BY66"/>
    <mergeCell ref="CB66:CT66"/>
    <mergeCell ref="CW66:EE66"/>
    <mergeCell ref="AQ65:BY65"/>
    <mergeCell ref="B59:F59"/>
    <mergeCell ref="B60:F60"/>
    <mergeCell ref="B61:F61"/>
    <mergeCell ref="B62:F62"/>
    <mergeCell ref="B63:F63"/>
    <mergeCell ref="B58:F58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46:F46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34:F34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J1:L1"/>
    <mergeCell ref="A5:L5"/>
    <mergeCell ref="D6:K6"/>
    <mergeCell ref="B22:F22"/>
    <mergeCell ref="D7:J7"/>
    <mergeCell ref="A15:A16"/>
    <mergeCell ref="B15:F16"/>
    <mergeCell ref="G15:G16"/>
    <mergeCell ref="H15:H16"/>
    <mergeCell ref="I15:L15"/>
    <mergeCell ref="B17:F17"/>
    <mergeCell ref="B18:F18"/>
    <mergeCell ref="B19:F19"/>
    <mergeCell ref="B20:F20"/>
    <mergeCell ref="B21:F21"/>
  </mergeCells>
  <pageMargins left="0.39370078740157483" right="0.39370078740157483" top="1.3779527559055118" bottom="0.59055118110236227" header="0.51181102362204722" footer="0.51181102362204722"/>
  <pageSetup paperSize="9" scale="54" fitToHeight="0" orientation="landscape" r:id="rId1"/>
  <headerFooter differentFirst="1">
    <oddHeader>&amp;R&amp;"Times New Roman,обычный"&amp;20&amp;P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EI27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13.85546875" style="2" customWidth="1"/>
    <col min="2" max="2" width="28.42578125" style="2" customWidth="1"/>
    <col min="3" max="3" width="24.85546875" style="2" customWidth="1"/>
    <col min="4" max="4" width="25" style="2" customWidth="1"/>
    <col min="5" max="5" width="19.140625" style="2" customWidth="1"/>
    <col min="6" max="6" width="6" style="2" customWidth="1"/>
    <col min="7" max="7" width="17.28515625" style="2" customWidth="1"/>
    <col min="8" max="8" width="30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307</v>
      </c>
    </row>
    <row r="2" spans="1:10" x14ac:dyDescent="0.3">
      <c r="A2" s="206" t="s">
        <v>31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1"/>
      <c r="E6" s="71"/>
      <c r="F6" s="71"/>
      <c r="G6" s="71"/>
      <c r="H6" s="71"/>
      <c r="I6" s="5"/>
      <c r="J6" s="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4" spans="1:10" s="5" customFormat="1" x14ac:dyDescent="0.3"/>
    <row r="15" spans="1:10" ht="49.5" customHeight="1" x14ac:dyDescent="0.3">
      <c r="A15" s="24" t="s">
        <v>177</v>
      </c>
      <c r="B15" s="212" t="s">
        <v>197</v>
      </c>
      <c r="C15" s="212"/>
      <c r="D15" s="211" t="s">
        <v>198</v>
      </c>
      <c r="E15" s="211"/>
      <c r="F15" s="211"/>
      <c r="G15" s="212" t="s">
        <v>199</v>
      </c>
      <c r="H15" s="212"/>
      <c r="I15" s="234" t="s">
        <v>256</v>
      </c>
      <c r="J15" s="235"/>
    </row>
    <row r="16" spans="1:10" ht="18" customHeight="1" x14ac:dyDescent="0.3">
      <c r="A16" s="24">
        <v>1</v>
      </c>
      <c r="B16" s="212">
        <v>2</v>
      </c>
      <c r="C16" s="212"/>
      <c r="D16" s="211">
        <v>3</v>
      </c>
      <c r="E16" s="211"/>
      <c r="F16" s="211"/>
      <c r="G16" s="212">
        <v>4</v>
      </c>
      <c r="H16" s="212"/>
      <c r="I16" s="212">
        <v>5</v>
      </c>
      <c r="J16" s="212"/>
    </row>
    <row r="17" spans="1:139" x14ac:dyDescent="0.3">
      <c r="A17" s="4" t="s">
        <v>178</v>
      </c>
      <c r="B17" s="212"/>
      <c r="C17" s="212"/>
      <c r="D17" s="211"/>
      <c r="E17" s="211"/>
      <c r="F17" s="211"/>
      <c r="G17" s="212"/>
      <c r="H17" s="212"/>
      <c r="I17" s="212">
        <f>D17*G17</f>
        <v>0</v>
      </c>
      <c r="J17" s="212"/>
    </row>
    <row r="18" spans="1:139" x14ac:dyDescent="0.3">
      <c r="A18" s="4" t="s">
        <v>179</v>
      </c>
      <c r="B18" s="212"/>
      <c r="C18" s="212"/>
      <c r="D18" s="211"/>
      <c r="E18" s="211"/>
      <c r="F18" s="211"/>
      <c r="G18" s="212"/>
      <c r="H18" s="212"/>
      <c r="I18" s="212">
        <f>D18*G18</f>
        <v>0</v>
      </c>
      <c r="J18" s="212"/>
    </row>
    <row r="19" spans="1:139" x14ac:dyDescent="0.3">
      <c r="A19" s="4" t="s">
        <v>180</v>
      </c>
      <c r="B19" s="212"/>
      <c r="C19" s="212"/>
      <c r="D19" s="211"/>
      <c r="E19" s="211"/>
      <c r="F19" s="211"/>
      <c r="G19" s="212"/>
      <c r="H19" s="212"/>
      <c r="I19" s="212">
        <f>D19*G19</f>
        <v>0</v>
      </c>
      <c r="J19" s="212"/>
    </row>
    <row r="20" spans="1:139" x14ac:dyDescent="0.3">
      <c r="A20" s="4" t="s">
        <v>181</v>
      </c>
      <c r="B20" s="212"/>
      <c r="C20" s="212"/>
      <c r="D20" s="211"/>
      <c r="E20" s="211"/>
      <c r="F20" s="211"/>
      <c r="G20" s="212"/>
      <c r="H20" s="212"/>
      <c r="I20" s="212">
        <f>D20*G20</f>
        <v>0</v>
      </c>
      <c r="J20" s="212"/>
    </row>
    <row r="21" spans="1:139" x14ac:dyDescent="0.3">
      <c r="A21" s="4" t="s">
        <v>182</v>
      </c>
      <c r="B21" s="212"/>
      <c r="C21" s="212"/>
      <c r="D21" s="211"/>
      <c r="E21" s="211"/>
      <c r="F21" s="211"/>
      <c r="G21" s="212"/>
      <c r="H21" s="212"/>
      <c r="I21" s="212">
        <f>SUM(I17:J20)</f>
        <v>0</v>
      </c>
      <c r="J21" s="212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7" spans="1:139" x14ac:dyDescent="0.3">
      <c r="A27" s="2" t="s">
        <v>162</v>
      </c>
    </row>
  </sheetData>
  <mergeCells count="36">
    <mergeCell ref="A2:J2"/>
    <mergeCell ref="B17:C17"/>
    <mergeCell ref="B18:C18"/>
    <mergeCell ref="D18:F18"/>
    <mergeCell ref="G17:H17"/>
    <mergeCell ref="G18:H18"/>
    <mergeCell ref="C7:G7"/>
    <mergeCell ref="I15:J15"/>
    <mergeCell ref="I18:J18"/>
    <mergeCell ref="I16:J16"/>
    <mergeCell ref="A4:J4"/>
    <mergeCell ref="C5:G5"/>
    <mergeCell ref="D15:F15"/>
    <mergeCell ref="B16:C16"/>
    <mergeCell ref="G16:H16"/>
    <mergeCell ref="D17:F17"/>
    <mergeCell ref="G24:H24"/>
    <mergeCell ref="AO23:BW23"/>
    <mergeCell ref="BZ23:DE23"/>
    <mergeCell ref="G15:H15"/>
    <mergeCell ref="I17:J17"/>
    <mergeCell ref="G19:H19"/>
    <mergeCell ref="G20:H20"/>
    <mergeCell ref="G21:H21"/>
    <mergeCell ref="I19:J19"/>
    <mergeCell ref="I21:J21"/>
    <mergeCell ref="I20:J20"/>
    <mergeCell ref="B20:C20"/>
    <mergeCell ref="B21:C21"/>
    <mergeCell ref="DH23:EC23"/>
    <mergeCell ref="D21:F21"/>
    <mergeCell ref="B15:C15"/>
    <mergeCell ref="D19:F19"/>
    <mergeCell ref="D20:F20"/>
    <mergeCell ref="B19:C19"/>
    <mergeCell ref="D16:F16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  <pageSetUpPr fitToPage="1"/>
  </sheetPr>
  <dimension ref="A1:EI26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10.85546875" style="2" customWidth="1"/>
    <col min="2" max="2" width="37.28515625" style="2" customWidth="1"/>
    <col min="3" max="3" width="20.85546875" style="2" customWidth="1"/>
    <col min="4" max="4" width="19.42578125" style="2" customWidth="1"/>
    <col min="5" max="5" width="19.140625" style="2" customWidth="1"/>
    <col min="6" max="6" width="4.42578125" style="2" customWidth="1"/>
    <col min="7" max="7" width="15.85546875" style="2" customWidth="1"/>
    <col min="8" max="8" width="17.5703125" style="2" customWidth="1"/>
    <col min="9" max="9" width="4.7109375" style="2" customWidth="1"/>
    <col min="10" max="10" width="15.5703125" style="2" customWidth="1"/>
    <col min="11" max="16384" width="9.140625" style="2"/>
  </cols>
  <sheetData>
    <row r="1" spans="1:10" x14ac:dyDescent="0.3">
      <c r="J1" s="66" t="s">
        <v>15</v>
      </c>
    </row>
    <row r="2" spans="1:10" x14ac:dyDescent="0.3">
      <c r="A2" s="206" t="s">
        <v>32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70" t="s">
        <v>294</v>
      </c>
      <c r="C6" s="70"/>
      <c r="D6" s="71"/>
      <c r="E6" s="71"/>
      <c r="F6" s="71"/>
      <c r="G6" s="71"/>
      <c r="H6" s="71"/>
      <c r="I6" s="5"/>
      <c r="J6" s="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36.75" customHeight="1" x14ac:dyDescent="0.3">
      <c r="A15" s="24" t="s">
        <v>177</v>
      </c>
      <c r="B15" s="212" t="s">
        <v>192</v>
      </c>
      <c r="C15" s="212"/>
      <c r="D15" s="212"/>
      <c r="E15" s="212"/>
      <c r="F15" s="212"/>
      <c r="G15" s="212"/>
      <c r="H15" s="211" t="s">
        <v>196</v>
      </c>
      <c r="I15" s="211"/>
      <c r="J15" s="211"/>
    </row>
    <row r="16" spans="1:10" ht="18" customHeight="1" x14ac:dyDescent="0.3">
      <c r="A16" s="24">
        <v>1</v>
      </c>
      <c r="B16" s="212">
        <v>2</v>
      </c>
      <c r="C16" s="212"/>
      <c r="D16" s="212"/>
      <c r="E16" s="212"/>
      <c r="F16" s="212"/>
      <c r="G16" s="212"/>
      <c r="H16" s="211">
        <v>3</v>
      </c>
      <c r="I16" s="211"/>
      <c r="J16" s="211"/>
    </row>
    <row r="17" spans="1:139" ht="21.75" customHeight="1" x14ac:dyDescent="0.3">
      <c r="A17" s="19" t="s">
        <v>178</v>
      </c>
      <c r="B17" s="217" t="s">
        <v>225</v>
      </c>
      <c r="C17" s="217"/>
      <c r="D17" s="217"/>
      <c r="E17" s="217"/>
      <c r="F17" s="217"/>
      <c r="G17" s="217"/>
      <c r="H17" s="211"/>
      <c r="I17" s="211"/>
      <c r="J17" s="211"/>
    </row>
    <row r="18" spans="1:139" ht="21.75" customHeight="1" x14ac:dyDescent="0.3">
      <c r="A18" s="19" t="s">
        <v>179</v>
      </c>
      <c r="B18" s="217" t="s">
        <v>226</v>
      </c>
      <c r="C18" s="217"/>
      <c r="D18" s="217"/>
      <c r="E18" s="217"/>
      <c r="F18" s="217"/>
      <c r="G18" s="217"/>
      <c r="H18" s="211"/>
      <c r="I18" s="211"/>
      <c r="J18" s="211"/>
    </row>
    <row r="19" spans="1:139" ht="21.75" customHeight="1" x14ac:dyDescent="0.3">
      <c r="A19" s="19" t="s">
        <v>180</v>
      </c>
      <c r="B19" s="217" t="s">
        <v>273</v>
      </c>
      <c r="C19" s="217"/>
      <c r="D19" s="217"/>
      <c r="E19" s="217"/>
      <c r="F19" s="217"/>
      <c r="G19" s="217"/>
      <c r="H19" s="211"/>
      <c r="I19" s="211"/>
      <c r="J19" s="211"/>
    </row>
    <row r="20" spans="1:139" ht="18.75" customHeight="1" x14ac:dyDescent="0.3">
      <c r="A20" s="4" t="s">
        <v>182</v>
      </c>
      <c r="B20" s="226"/>
      <c r="C20" s="226"/>
      <c r="D20" s="226"/>
      <c r="E20" s="226"/>
      <c r="F20" s="226"/>
      <c r="G20" s="226"/>
      <c r="H20" s="211">
        <f>SUM(H17:J19)</f>
        <v>0</v>
      </c>
      <c r="I20" s="211"/>
      <c r="J20" s="211"/>
    </row>
    <row r="22" spans="1:139" x14ac:dyDescent="0.3">
      <c r="A22" s="6" t="s">
        <v>188</v>
      </c>
      <c r="B22" s="7"/>
      <c r="C22" s="8"/>
      <c r="D22" s="7"/>
      <c r="E22" s="8"/>
      <c r="F22" s="7"/>
      <c r="G22" s="8"/>
      <c r="H22" s="8"/>
      <c r="I22" s="9"/>
      <c r="J22" s="1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12"/>
      <c r="BY22" s="13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11"/>
      <c r="DG22" s="11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11"/>
      <c r="EE22" s="11"/>
      <c r="EF22" s="11"/>
      <c r="EG22" s="11"/>
      <c r="EH22" s="11"/>
      <c r="EI22" s="11"/>
    </row>
    <row r="23" spans="1:139" x14ac:dyDescent="0.3">
      <c r="C23" s="14" t="s">
        <v>185</v>
      </c>
      <c r="D23" s="7"/>
      <c r="E23" s="14" t="s">
        <v>186</v>
      </c>
      <c r="F23" s="7"/>
      <c r="G23" s="225" t="s">
        <v>187</v>
      </c>
      <c r="H23" s="225"/>
      <c r="I23" s="13"/>
      <c r="J23" s="14" t="s">
        <v>189</v>
      </c>
    </row>
    <row r="24" spans="1:139" x14ac:dyDescent="0.3">
      <c r="A24" s="2" t="s">
        <v>190</v>
      </c>
    </row>
    <row r="25" spans="1:139" ht="10.5" customHeight="1" x14ac:dyDescent="0.3"/>
    <row r="26" spans="1:139" x14ac:dyDescent="0.3">
      <c r="A26" s="2" t="s">
        <v>162</v>
      </c>
    </row>
  </sheetData>
  <mergeCells count="20">
    <mergeCell ref="G23:H23"/>
    <mergeCell ref="H16:J16"/>
    <mergeCell ref="B20:G20"/>
    <mergeCell ref="H19:J19"/>
    <mergeCell ref="B18:G18"/>
    <mergeCell ref="BZ22:DE22"/>
    <mergeCell ref="DH22:EC22"/>
    <mergeCell ref="AO22:BW22"/>
    <mergeCell ref="A2:J2"/>
    <mergeCell ref="H15:J15"/>
    <mergeCell ref="C7:G7"/>
    <mergeCell ref="A4:J4"/>
    <mergeCell ref="C5:G5"/>
    <mergeCell ref="B15:G15"/>
    <mergeCell ref="H20:J20"/>
    <mergeCell ref="B19:G19"/>
    <mergeCell ref="H18:J18"/>
    <mergeCell ref="B16:G16"/>
    <mergeCell ref="B17:G17"/>
    <mergeCell ref="H17:J17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EI25"/>
  <sheetViews>
    <sheetView view="pageBreakPreview" zoomScaleSheetLayoutView="100" workbookViewId="0">
      <selection activeCell="J12" sqref="J12"/>
    </sheetView>
  </sheetViews>
  <sheetFormatPr defaultRowHeight="18.75" x14ac:dyDescent="0.3"/>
  <cols>
    <col min="1" max="1" width="8" style="2" customWidth="1"/>
    <col min="2" max="2" width="20" style="2" customWidth="1"/>
    <col min="3" max="3" width="16.140625" style="2" customWidth="1"/>
    <col min="4" max="4" width="8.5703125" style="2" customWidth="1"/>
    <col min="5" max="5" width="32.85546875" style="2" customWidth="1"/>
    <col min="6" max="6" width="14.5703125" style="2" customWidth="1"/>
    <col min="7" max="7" width="24.140625" style="2" customWidth="1"/>
    <col min="8" max="8" width="18.2851562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16</v>
      </c>
    </row>
    <row r="2" spans="1:10" x14ac:dyDescent="0.3">
      <c r="A2" s="206" t="s">
        <v>33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x14ac:dyDescent="0.3">
      <c r="A3" s="223" t="s">
        <v>153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x14ac:dyDescent="0.3">
      <c r="A4" s="5"/>
      <c r="B4" s="5"/>
      <c r="C4" s="233"/>
      <c r="D4" s="233"/>
      <c r="E4" s="233"/>
      <c r="F4" s="233"/>
      <c r="G4" s="233"/>
      <c r="H4" s="26"/>
      <c r="I4" s="26"/>
      <c r="J4" s="26"/>
    </row>
    <row r="5" spans="1:10" ht="17.25" customHeight="1" x14ac:dyDescent="0.3">
      <c r="A5" s="5"/>
      <c r="B5" s="5"/>
      <c r="C5" s="70" t="s">
        <v>294</v>
      </c>
      <c r="D5" s="71"/>
      <c r="E5" s="71"/>
      <c r="F5" s="71"/>
      <c r="G5" s="71"/>
      <c r="H5" s="71"/>
      <c r="I5" s="5"/>
      <c r="J5" s="5"/>
    </row>
    <row r="6" spans="1:10" ht="10.5" customHeight="1" x14ac:dyDescent="0.3">
      <c r="C6" s="210"/>
      <c r="D6" s="210"/>
      <c r="E6" s="210"/>
      <c r="F6" s="210"/>
      <c r="G6" s="210"/>
    </row>
    <row r="7" spans="1:10" x14ac:dyDescent="0.3">
      <c r="A7" s="2" t="s">
        <v>172</v>
      </c>
      <c r="J7" s="4"/>
    </row>
    <row r="8" spans="1:10" x14ac:dyDescent="0.3">
      <c r="A8" s="2" t="s">
        <v>173</v>
      </c>
      <c r="J8" s="4"/>
    </row>
    <row r="9" spans="1:10" x14ac:dyDescent="0.3">
      <c r="A9" s="2" t="s">
        <v>174</v>
      </c>
      <c r="J9" s="4"/>
    </row>
    <row r="10" spans="1:10" x14ac:dyDescent="0.3">
      <c r="A10" s="2" t="s">
        <v>175</v>
      </c>
      <c r="J10" s="4"/>
    </row>
    <row r="11" spans="1:10" x14ac:dyDescent="0.3">
      <c r="A11" s="2" t="s">
        <v>191</v>
      </c>
      <c r="J11" s="4"/>
    </row>
    <row r="12" spans="1:10" x14ac:dyDescent="0.3">
      <c r="A12" s="2" t="s">
        <v>176</v>
      </c>
      <c r="J12" s="162" t="s">
        <v>336</v>
      </c>
    </row>
    <row r="13" spans="1:10" s="5" customFormat="1" ht="4.5" customHeight="1" x14ac:dyDescent="0.3"/>
    <row r="14" spans="1:10" ht="48.75" customHeight="1" x14ac:dyDescent="0.3">
      <c r="A14" s="24" t="s">
        <v>177</v>
      </c>
      <c r="B14" s="212" t="s">
        <v>221</v>
      </c>
      <c r="C14" s="212"/>
      <c r="D14" s="212"/>
      <c r="E14" s="211" t="s">
        <v>227</v>
      </c>
      <c r="F14" s="211"/>
      <c r="G14" s="211" t="s">
        <v>228</v>
      </c>
      <c r="H14" s="211"/>
      <c r="I14" s="234" t="s">
        <v>256</v>
      </c>
      <c r="J14" s="235"/>
    </row>
    <row r="15" spans="1:10" ht="21.75" customHeight="1" x14ac:dyDescent="0.3">
      <c r="A15" s="24">
        <v>1</v>
      </c>
      <c r="B15" s="212">
        <v>2</v>
      </c>
      <c r="C15" s="212"/>
      <c r="D15" s="212"/>
      <c r="E15" s="211">
        <v>3</v>
      </c>
      <c r="F15" s="211"/>
      <c r="G15" s="211">
        <v>4</v>
      </c>
      <c r="H15" s="211"/>
      <c r="I15" s="211">
        <v>5</v>
      </c>
      <c r="J15" s="211"/>
    </row>
    <row r="16" spans="1:10" x14ac:dyDescent="0.3">
      <c r="A16" s="4" t="s">
        <v>178</v>
      </c>
      <c r="B16" s="212"/>
      <c r="C16" s="212"/>
      <c r="D16" s="212"/>
      <c r="E16" s="211"/>
      <c r="F16" s="211"/>
      <c r="G16" s="211"/>
      <c r="H16" s="211"/>
      <c r="I16" s="211"/>
      <c r="J16" s="211"/>
    </row>
    <row r="17" spans="1:139" x14ac:dyDescent="0.3">
      <c r="A17" s="4" t="s">
        <v>179</v>
      </c>
      <c r="B17" s="212"/>
      <c r="C17" s="212"/>
      <c r="D17" s="212"/>
      <c r="E17" s="211"/>
      <c r="F17" s="211"/>
      <c r="G17" s="211"/>
      <c r="H17" s="211"/>
      <c r="I17" s="211"/>
      <c r="J17" s="211"/>
    </row>
    <row r="18" spans="1:139" x14ac:dyDescent="0.3">
      <c r="A18" s="4" t="s">
        <v>180</v>
      </c>
      <c r="B18" s="212"/>
      <c r="C18" s="212"/>
      <c r="D18" s="212"/>
      <c r="E18" s="211"/>
      <c r="F18" s="211"/>
      <c r="G18" s="211"/>
      <c r="H18" s="211"/>
      <c r="I18" s="211"/>
      <c r="J18" s="211"/>
    </row>
    <row r="19" spans="1:139" x14ac:dyDescent="0.3">
      <c r="A19" s="4" t="s">
        <v>181</v>
      </c>
      <c r="B19" s="212"/>
      <c r="C19" s="212"/>
      <c r="D19" s="212"/>
      <c r="E19" s="211"/>
      <c r="F19" s="211"/>
      <c r="G19" s="211"/>
      <c r="H19" s="211"/>
      <c r="I19" s="211"/>
      <c r="J19" s="211"/>
    </row>
    <row r="20" spans="1:139" x14ac:dyDescent="0.3">
      <c r="A20" s="4" t="s">
        <v>182</v>
      </c>
      <c r="B20" s="212"/>
      <c r="C20" s="212"/>
      <c r="D20" s="212"/>
      <c r="E20" s="211"/>
      <c r="F20" s="211"/>
      <c r="G20" s="211"/>
      <c r="H20" s="211"/>
      <c r="I20" s="211"/>
      <c r="J20" s="211"/>
    </row>
    <row r="22" spans="1:139" x14ac:dyDescent="0.3">
      <c r="A22" s="6" t="s">
        <v>188</v>
      </c>
      <c r="B22" s="7"/>
      <c r="C22" s="8"/>
      <c r="D22" s="7"/>
      <c r="E22" s="8"/>
      <c r="F22" s="7"/>
      <c r="G22" s="8"/>
      <c r="H22" s="8"/>
      <c r="I22" s="9"/>
      <c r="J22" s="1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12"/>
      <c r="BY22" s="13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11"/>
      <c r="DG22" s="11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11"/>
      <c r="EE22" s="11"/>
      <c r="EF22" s="11"/>
      <c r="EG22" s="11"/>
      <c r="EH22" s="11"/>
      <c r="EI22" s="11"/>
    </row>
    <row r="23" spans="1:139" x14ac:dyDescent="0.3">
      <c r="C23" s="14" t="s">
        <v>185</v>
      </c>
      <c r="D23" s="7"/>
      <c r="E23" s="14" t="s">
        <v>186</v>
      </c>
      <c r="F23" s="7"/>
      <c r="G23" s="225" t="s">
        <v>187</v>
      </c>
      <c r="H23" s="225"/>
      <c r="I23" s="13"/>
      <c r="J23" s="14" t="s">
        <v>189</v>
      </c>
    </row>
    <row r="24" spans="1:139" x14ac:dyDescent="0.3">
      <c r="A24" s="2" t="s">
        <v>190</v>
      </c>
    </row>
    <row r="25" spans="1:139" x14ac:dyDescent="0.3">
      <c r="A25" s="2" t="s">
        <v>162</v>
      </c>
    </row>
  </sheetData>
  <mergeCells count="36">
    <mergeCell ref="E20:F20"/>
    <mergeCell ref="AO22:BW22"/>
    <mergeCell ref="BZ22:DE22"/>
    <mergeCell ref="G23:H23"/>
    <mergeCell ref="DH22:EC22"/>
    <mergeCell ref="G19:H19"/>
    <mergeCell ref="I18:J18"/>
    <mergeCell ref="I19:J19"/>
    <mergeCell ref="G20:H20"/>
    <mergeCell ref="I20:J20"/>
    <mergeCell ref="A2:J2"/>
    <mergeCell ref="I14:J14"/>
    <mergeCell ref="G15:H15"/>
    <mergeCell ref="I16:J16"/>
    <mergeCell ref="C6:G6"/>
    <mergeCell ref="B14:D14"/>
    <mergeCell ref="E14:F14"/>
    <mergeCell ref="E15:F15"/>
    <mergeCell ref="E16:F16"/>
    <mergeCell ref="B15:D15"/>
    <mergeCell ref="B20:D20"/>
    <mergeCell ref="A3:J3"/>
    <mergeCell ref="C4:G4"/>
    <mergeCell ref="G17:H17"/>
    <mergeCell ref="I17:J17"/>
    <mergeCell ref="G16:H16"/>
    <mergeCell ref="B16:D16"/>
    <mergeCell ref="B17:D17"/>
    <mergeCell ref="I15:J15"/>
    <mergeCell ref="G14:H14"/>
    <mergeCell ref="E17:F17"/>
    <mergeCell ref="E18:F18"/>
    <mergeCell ref="B18:D18"/>
    <mergeCell ref="B19:D19"/>
    <mergeCell ref="E19:F19"/>
    <mergeCell ref="G18:H18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EI27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34" style="2" customWidth="1"/>
    <col min="4" max="4" width="12.5703125" style="2" customWidth="1"/>
    <col min="5" max="5" width="19.140625" style="2" customWidth="1"/>
    <col min="6" max="6" width="20.7109375" style="2" customWidth="1"/>
    <col min="7" max="7" width="17.28515625" style="2" customWidth="1"/>
    <col min="8" max="8" width="28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275</v>
      </c>
    </row>
    <row r="2" spans="1:10" x14ac:dyDescent="0.3">
      <c r="A2" s="206" t="s">
        <v>34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1"/>
      <c r="E6" s="71"/>
      <c r="F6" s="71"/>
      <c r="G6" s="71"/>
      <c r="H6" s="71"/>
      <c r="I6" s="5"/>
      <c r="J6" s="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56.25" customHeight="1" x14ac:dyDescent="0.3">
      <c r="A15" s="24" t="s">
        <v>177</v>
      </c>
      <c r="B15" s="21" t="s">
        <v>229</v>
      </c>
      <c r="C15" s="211" t="s">
        <v>35</v>
      </c>
      <c r="D15" s="211"/>
      <c r="E15" s="211" t="s">
        <v>230</v>
      </c>
      <c r="F15" s="211"/>
      <c r="G15" s="211" t="s">
        <v>231</v>
      </c>
      <c r="H15" s="211"/>
      <c r="I15" s="234" t="s">
        <v>255</v>
      </c>
      <c r="J15" s="235"/>
    </row>
    <row r="16" spans="1:10" ht="18.75" customHeight="1" x14ac:dyDescent="0.3">
      <c r="A16" s="24">
        <v>1</v>
      </c>
      <c r="B16" s="21">
        <v>2</v>
      </c>
      <c r="C16" s="211">
        <v>3</v>
      </c>
      <c r="D16" s="211"/>
      <c r="E16" s="211">
        <v>4</v>
      </c>
      <c r="F16" s="211"/>
      <c r="G16" s="211">
        <v>5</v>
      </c>
      <c r="H16" s="211"/>
      <c r="I16" s="211">
        <v>6</v>
      </c>
      <c r="J16" s="211"/>
    </row>
    <row r="17" spans="1:139" x14ac:dyDescent="0.3">
      <c r="A17" s="4" t="s">
        <v>178</v>
      </c>
      <c r="B17" s="4"/>
      <c r="C17" s="211"/>
      <c r="D17" s="211"/>
      <c r="E17" s="211"/>
      <c r="F17" s="211"/>
      <c r="G17" s="211"/>
      <c r="H17" s="211"/>
      <c r="I17" s="211"/>
      <c r="J17" s="211"/>
    </row>
    <row r="18" spans="1:139" x14ac:dyDescent="0.3">
      <c r="A18" s="4" t="s">
        <v>179</v>
      </c>
      <c r="B18" s="4"/>
      <c r="C18" s="211"/>
      <c r="D18" s="211"/>
      <c r="E18" s="211"/>
      <c r="F18" s="211"/>
      <c r="G18" s="211"/>
      <c r="H18" s="211"/>
      <c r="I18" s="211"/>
      <c r="J18" s="211"/>
    </row>
    <row r="19" spans="1:139" x14ac:dyDescent="0.3">
      <c r="A19" s="4" t="s">
        <v>180</v>
      </c>
      <c r="B19" s="4"/>
      <c r="C19" s="211"/>
      <c r="D19" s="211"/>
      <c r="E19" s="211"/>
      <c r="F19" s="211"/>
      <c r="G19" s="211"/>
      <c r="H19" s="211"/>
      <c r="I19" s="211"/>
      <c r="J19" s="211"/>
    </row>
    <row r="20" spans="1:139" x14ac:dyDescent="0.3">
      <c r="A20" s="4" t="s">
        <v>181</v>
      </c>
      <c r="B20" s="4"/>
      <c r="C20" s="211"/>
      <c r="D20" s="211"/>
      <c r="E20" s="211"/>
      <c r="F20" s="211"/>
      <c r="G20" s="211"/>
      <c r="H20" s="211"/>
      <c r="I20" s="211"/>
      <c r="J20" s="211"/>
    </row>
    <row r="21" spans="1:139" x14ac:dyDescent="0.3">
      <c r="A21" s="4" t="s">
        <v>182</v>
      </c>
      <c r="B21" s="4"/>
      <c r="C21" s="211"/>
      <c r="D21" s="211"/>
      <c r="E21" s="211"/>
      <c r="F21" s="211"/>
      <c r="G21" s="211"/>
      <c r="H21" s="211"/>
      <c r="I21" s="211"/>
      <c r="J21" s="211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6" spans="1:139" x14ac:dyDescent="0.3">
      <c r="A26" s="2" t="s">
        <v>162</v>
      </c>
    </row>
    <row r="27" spans="1:139" x14ac:dyDescent="0.3">
      <c r="A27" s="2" t="s">
        <v>106</v>
      </c>
    </row>
  </sheetData>
  <mergeCells count="36">
    <mergeCell ref="G24:H24"/>
    <mergeCell ref="E21:F21"/>
    <mergeCell ref="DH23:EC23"/>
    <mergeCell ref="BZ23:DE23"/>
    <mergeCell ref="C19:D19"/>
    <mergeCell ref="G19:H19"/>
    <mergeCell ref="I19:J19"/>
    <mergeCell ref="E19:F19"/>
    <mergeCell ref="C20:D20"/>
    <mergeCell ref="C21:D21"/>
    <mergeCell ref="AO23:BW23"/>
    <mergeCell ref="G21:H21"/>
    <mergeCell ref="I21:J21"/>
    <mergeCell ref="E20:F20"/>
    <mergeCell ref="G20:H20"/>
    <mergeCell ref="I20:J20"/>
    <mergeCell ref="E18:F18"/>
    <mergeCell ref="G18:H18"/>
    <mergeCell ref="C18:D18"/>
    <mergeCell ref="A4:J4"/>
    <mergeCell ref="C5:G5"/>
    <mergeCell ref="I17:J17"/>
    <mergeCell ref="E15:F15"/>
    <mergeCell ref="E17:F17"/>
    <mergeCell ref="I18:J18"/>
    <mergeCell ref="G16:H16"/>
    <mergeCell ref="G17:H17"/>
    <mergeCell ref="A2:J2"/>
    <mergeCell ref="C15:D15"/>
    <mergeCell ref="C16:D16"/>
    <mergeCell ref="C17:D17"/>
    <mergeCell ref="I15:J15"/>
    <mergeCell ref="I16:J16"/>
    <mergeCell ref="C7:G7"/>
    <mergeCell ref="G15:H15"/>
    <mergeCell ref="E16:F16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EI30"/>
  <sheetViews>
    <sheetView view="pageBreakPreview" zoomScaleSheetLayoutView="100" workbookViewId="0">
      <selection activeCell="B22" sqref="B22:F22"/>
    </sheetView>
  </sheetViews>
  <sheetFormatPr defaultRowHeight="18.75" x14ac:dyDescent="0.3"/>
  <cols>
    <col min="1" max="1" width="13.42578125" style="2" customWidth="1"/>
    <col min="2" max="2" width="37.28515625" style="2" customWidth="1"/>
    <col min="3" max="3" width="31.7109375" style="2" customWidth="1"/>
    <col min="4" max="4" width="19.42578125" style="2" customWidth="1"/>
    <col min="5" max="5" width="19.140625" style="2" customWidth="1"/>
    <col min="6" max="6" width="4.140625" style="2" customWidth="1"/>
    <col min="7" max="7" width="20.28515625" style="2" customWidth="1"/>
    <col min="8" max="8" width="14.710937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276</v>
      </c>
    </row>
    <row r="2" spans="1:10" x14ac:dyDescent="0.3">
      <c r="A2" s="206" t="s">
        <v>36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69"/>
      <c r="I6" s="69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s="33" customFormat="1" x14ac:dyDescent="0.25">
      <c r="A15" s="237" t="s">
        <v>177</v>
      </c>
      <c r="B15" s="212" t="s">
        <v>192</v>
      </c>
      <c r="C15" s="212"/>
      <c r="D15" s="212"/>
      <c r="E15" s="212"/>
      <c r="F15" s="212"/>
      <c r="G15" s="211" t="s">
        <v>196</v>
      </c>
      <c r="H15" s="212" t="s">
        <v>232</v>
      </c>
      <c r="I15" s="212"/>
      <c r="J15" s="212"/>
    </row>
    <row r="16" spans="1:10" s="33" customFormat="1" ht="126" customHeight="1" x14ac:dyDescent="0.25">
      <c r="A16" s="237"/>
      <c r="B16" s="212"/>
      <c r="C16" s="212"/>
      <c r="D16" s="212"/>
      <c r="E16" s="212"/>
      <c r="F16" s="212"/>
      <c r="G16" s="211"/>
      <c r="H16" s="212" t="s">
        <v>233</v>
      </c>
      <c r="I16" s="212"/>
      <c r="J16" s="21" t="s">
        <v>234</v>
      </c>
    </row>
    <row r="17" spans="1:139" ht="18" customHeight="1" x14ac:dyDescent="0.3">
      <c r="A17" s="24">
        <v>1</v>
      </c>
      <c r="B17" s="212">
        <v>2</v>
      </c>
      <c r="C17" s="212"/>
      <c r="D17" s="212"/>
      <c r="E17" s="212"/>
      <c r="F17" s="212"/>
      <c r="G17" s="22">
        <v>3</v>
      </c>
      <c r="H17" s="212">
        <v>4</v>
      </c>
      <c r="I17" s="212">
        <v>4</v>
      </c>
      <c r="J17" s="21">
        <v>5</v>
      </c>
    </row>
    <row r="18" spans="1:139" ht="18.75" customHeight="1" x14ac:dyDescent="0.3">
      <c r="A18" s="19" t="s">
        <v>178</v>
      </c>
      <c r="B18" s="217" t="s">
        <v>237</v>
      </c>
      <c r="C18" s="217"/>
      <c r="D18" s="217"/>
      <c r="E18" s="217"/>
      <c r="F18" s="217"/>
      <c r="G18" s="72"/>
      <c r="H18" s="236"/>
      <c r="I18" s="236"/>
      <c r="J18" s="72"/>
    </row>
    <row r="19" spans="1:139" ht="24" customHeight="1" x14ac:dyDescent="0.3">
      <c r="A19" s="19" t="s">
        <v>179</v>
      </c>
      <c r="B19" s="217" t="s">
        <v>236</v>
      </c>
      <c r="C19" s="217"/>
      <c r="D19" s="217"/>
      <c r="E19" s="217"/>
      <c r="F19" s="217"/>
      <c r="G19" s="72"/>
      <c r="H19" s="236"/>
      <c r="I19" s="236"/>
      <c r="J19" s="72"/>
    </row>
    <row r="20" spans="1:139" ht="27" customHeight="1" x14ac:dyDescent="0.3">
      <c r="A20" s="19" t="s">
        <v>180</v>
      </c>
      <c r="B20" s="175" t="s">
        <v>348</v>
      </c>
      <c r="C20" s="175"/>
      <c r="D20" s="175"/>
      <c r="E20" s="175"/>
      <c r="F20" s="176"/>
      <c r="G20" s="72"/>
      <c r="H20" s="236"/>
      <c r="I20" s="236"/>
      <c r="J20" s="72"/>
    </row>
    <row r="21" spans="1:139" ht="21" customHeight="1" x14ac:dyDescent="0.3">
      <c r="A21" s="19" t="s">
        <v>205</v>
      </c>
      <c r="B21" s="217" t="s">
        <v>235</v>
      </c>
      <c r="C21" s="217"/>
      <c r="D21" s="217"/>
      <c r="E21" s="217"/>
      <c r="F21" s="217"/>
      <c r="G21" s="72"/>
      <c r="H21" s="236"/>
      <c r="I21" s="236"/>
      <c r="J21" s="72"/>
    </row>
    <row r="22" spans="1:139" s="60" customFormat="1" ht="21" customHeight="1" x14ac:dyDescent="0.3">
      <c r="A22" s="164" t="s">
        <v>206</v>
      </c>
      <c r="B22" s="175" t="s">
        <v>351</v>
      </c>
      <c r="C22" s="175"/>
      <c r="D22" s="175"/>
      <c r="E22" s="175"/>
      <c r="F22" s="176"/>
      <c r="G22" s="169"/>
      <c r="H22" s="236"/>
      <c r="I22" s="236"/>
      <c r="J22" s="169"/>
    </row>
    <row r="23" spans="1:139" ht="36.75" customHeight="1" x14ac:dyDescent="0.3">
      <c r="A23" s="19" t="s">
        <v>208</v>
      </c>
      <c r="B23" s="217" t="s">
        <v>273</v>
      </c>
      <c r="C23" s="217"/>
      <c r="D23" s="217"/>
      <c r="E23" s="217"/>
      <c r="F23" s="217"/>
      <c r="G23" s="72"/>
      <c r="H23" s="236"/>
      <c r="I23" s="236" t="s">
        <v>238</v>
      </c>
      <c r="J23" s="72"/>
    </row>
    <row r="24" spans="1:139" x14ac:dyDescent="0.3">
      <c r="A24" s="4" t="s">
        <v>182</v>
      </c>
      <c r="B24" s="212"/>
      <c r="C24" s="212"/>
      <c r="D24" s="212"/>
      <c r="E24" s="212"/>
      <c r="F24" s="212"/>
      <c r="G24" s="73">
        <f>SUM(G18:G23)</f>
        <v>0</v>
      </c>
      <c r="H24" s="236">
        <f>SUM(H18:I23)</f>
        <v>0</v>
      </c>
      <c r="I24" s="236"/>
      <c r="J24" s="73">
        <f>SUM(J18:J23)</f>
        <v>0</v>
      </c>
    </row>
    <row r="26" spans="1:139" x14ac:dyDescent="0.3">
      <c r="A26" s="6" t="s">
        <v>188</v>
      </c>
      <c r="B26" s="7"/>
      <c r="C26" s="8"/>
      <c r="D26" s="7"/>
      <c r="E26" s="8"/>
      <c r="F26" s="7"/>
      <c r="G26" s="8"/>
      <c r="H26" s="8"/>
      <c r="I26" s="9"/>
      <c r="J26" s="1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12"/>
      <c r="BY26" s="13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11"/>
      <c r="DG26" s="11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11"/>
      <c r="EE26" s="11"/>
      <c r="EF26" s="11"/>
      <c r="EG26" s="11"/>
      <c r="EH26" s="11"/>
      <c r="EI26" s="11"/>
    </row>
    <row r="27" spans="1:139" x14ac:dyDescent="0.3">
      <c r="C27" s="14" t="s">
        <v>185</v>
      </c>
      <c r="D27" s="7"/>
      <c r="E27" s="14" t="s">
        <v>186</v>
      </c>
      <c r="F27" s="7"/>
      <c r="G27" s="225" t="s">
        <v>187</v>
      </c>
      <c r="H27" s="225"/>
      <c r="I27" s="13"/>
      <c r="J27" s="14" t="s">
        <v>189</v>
      </c>
    </row>
    <row r="28" spans="1:139" x14ac:dyDescent="0.3">
      <c r="A28" s="2" t="s">
        <v>190</v>
      </c>
    </row>
    <row r="29" spans="1:139" ht="10.5" customHeight="1" x14ac:dyDescent="0.3"/>
    <row r="30" spans="1:139" x14ac:dyDescent="0.3">
      <c r="A30" s="2" t="s">
        <v>162</v>
      </c>
    </row>
  </sheetData>
  <mergeCells count="29">
    <mergeCell ref="B21:F21"/>
    <mergeCell ref="B22:F22"/>
    <mergeCell ref="H22:I22"/>
    <mergeCell ref="G27:H27"/>
    <mergeCell ref="DH26:EC26"/>
    <mergeCell ref="AO26:BW26"/>
    <mergeCell ref="BZ26:DE26"/>
    <mergeCell ref="H24:I24"/>
    <mergeCell ref="A2:J2"/>
    <mergeCell ref="B18:F18"/>
    <mergeCell ref="B23:F23"/>
    <mergeCell ref="B24:F24"/>
    <mergeCell ref="H23:I23"/>
    <mergeCell ref="H21:I21"/>
    <mergeCell ref="B20:F20"/>
    <mergeCell ref="B19:F19"/>
    <mergeCell ref="H20:I20"/>
    <mergeCell ref="C7:G7"/>
    <mergeCell ref="H19:I19"/>
    <mergeCell ref="A4:J4"/>
    <mergeCell ref="C5:G5"/>
    <mergeCell ref="A15:A16"/>
    <mergeCell ref="H15:J15"/>
    <mergeCell ref="H16:I16"/>
    <mergeCell ref="H17:I17"/>
    <mergeCell ref="H18:I18"/>
    <mergeCell ref="B15:F16"/>
    <mergeCell ref="B17:F17"/>
    <mergeCell ref="G15:G16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EI28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36.140625" style="2" customWidth="1"/>
    <col min="4" max="4" width="13.5703125" style="2" customWidth="1"/>
    <col min="5" max="5" width="21.85546875" style="2" customWidth="1"/>
    <col min="6" max="6" width="28.28515625" style="2" customWidth="1"/>
    <col min="7" max="8" width="11.28515625" style="2" customWidth="1"/>
    <col min="9" max="9" width="10.570312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308</v>
      </c>
    </row>
    <row r="2" spans="1:10" x14ac:dyDescent="0.3">
      <c r="A2" s="206" t="s">
        <v>39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69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x14ac:dyDescent="0.3">
      <c r="A15" s="237" t="s">
        <v>177</v>
      </c>
      <c r="B15" s="212" t="s">
        <v>221</v>
      </c>
      <c r="C15" s="211" t="s">
        <v>245</v>
      </c>
      <c r="D15" s="211"/>
      <c r="E15" s="211" t="s">
        <v>246</v>
      </c>
      <c r="F15" s="212" t="s">
        <v>259</v>
      </c>
      <c r="G15" s="213" t="s">
        <v>232</v>
      </c>
      <c r="H15" s="214"/>
      <c r="I15" s="214"/>
      <c r="J15" s="215"/>
    </row>
    <row r="16" spans="1:10" ht="59.25" customHeight="1" x14ac:dyDescent="0.3">
      <c r="A16" s="237"/>
      <c r="B16" s="212"/>
      <c r="C16" s="211"/>
      <c r="D16" s="211"/>
      <c r="E16" s="211"/>
      <c r="F16" s="212"/>
      <c r="G16" s="211" t="s">
        <v>233</v>
      </c>
      <c r="H16" s="211"/>
      <c r="I16" s="211" t="s">
        <v>234</v>
      </c>
      <c r="J16" s="211"/>
    </row>
    <row r="17" spans="1:139" ht="23.25" customHeight="1" x14ac:dyDescent="0.3">
      <c r="A17" s="24">
        <v>1</v>
      </c>
      <c r="B17" s="21">
        <v>2</v>
      </c>
      <c r="C17" s="211">
        <v>3</v>
      </c>
      <c r="D17" s="211"/>
      <c r="E17" s="22">
        <v>4</v>
      </c>
      <c r="F17" s="21">
        <v>5</v>
      </c>
      <c r="G17" s="211">
        <v>6</v>
      </c>
      <c r="H17" s="211"/>
      <c r="I17" s="211">
        <v>7</v>
      </c>
      <c r="J17" s="211"/>
    </row>
    <row r="18" spans="1:139" x14ac:dyDescent="0.3">
      <c r="A18" s="4" t="s">
        <v>178</v>
      </c>
      <c r="B18" s="4"/>
      <c r="C18" s="211"/>
      <c r="D18" s="211"/>
      <c r="E18" s="4"/>
      <c r="F18" s="4"/>
      <c r="G18" s="211"/>
      <c r="H18" s="211"/>
      <c r="I18" s="211"/>
      <c r="J18" s="211"/>
    </row>
    <row r="19" spans="1:139" x14ac:dyDescent="0.3">
      <c r="A19" s="4" t="s">
        <v>179</v>
      </c>
      <c r="B19" s="4"/>
      <c r="C19" s="211"/>
      <c r="D19" s="211"/>
      <c r="E19" s="4"/>
      <c r="F19" s="4"/>
      <c r="G19" s="211"/>
      <c r="H19" s="211"/>
      <c r="I19" s="211"/>
      <c r="J19" s="211"/>
    </row>
    <row r="20" spans="1:139" x14ac:dyDescent="0.3">
      <c r="A20" s="4" t="s">
        <v>180</v>
      </c>
      <c r="B20" s="4"/>
      <c r="C20" s="211"/>
      <c r="D20" s="211"/>
      <c r="E20" s="4"/>
      <c r="F20" s="4"/>
      <c r="G20" s="211"/>
      <c r="H20" s="211"/>
      <c r="I20" s="211"/>
      <c r="J20" s="211"/>
    </row>
    <row r="21" spans="1:139" x14ac:dyDescent="0.3">
      <c r="A21" s="4" t="s">
        <v>181</v>
      </c>
      <c r="B21" s="4"/>
      <c r="C21" s="211"/>
      <c r="D21" s="211"/>
      <c r="E21" s="4"/>
      <c r="F21" s="4"/>
      <c r="G21" s="211"/>
      <c r="H21" s="211"/>
      <c r="I21" s="211"/>
      <c r="J21" s="211"/>
    </row>
    <row r="22" spans="1:139" x14ac:dyDescent="0.3">
      <c r="A22" s="4" t="s">
        <v>182</v>
      </c>
      <c r="B22" s="4"/>
      <c r="C22" s="211"/>
      <c r="D22" s="211"/>
      <c r="E22" s="4"/>
      <c r="F22" s="4"/>
      <c r="G22" s="211"/>
      <c r="H22" s="211"/>
      <c r="I22" s="211"/>
      <c r="J22" s="211"/>
    </row>
    <row r="24" spans="1:139" x14ac:dyDescent="0.3">
      <c r="A24" s="6" t="s">
        <v>188</v>
      </c>
      <c r="B24" s="7"/>
      <c r="C24" s="8"/>
      <c r="D24" s="7"/>
      <c r="E24" s="8"/>
      <c r="F24" s="7"/>
      <c r="G24" s="8"/>
      <c r="H24" s="8"/>
      <c r="I24" s="9"/>
      <c r="J24" s="1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12"/>
      <c r="BY24" s="13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11"/>
      <c r="DG24" s="11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11"/>
      <c r="EE24" s="11"/>
      <c r="EF24" s="11"/>
      <c r="EG24" s="11"/>
      <c r="EH24" s="11"/>
      <c r="EI24" s="11"/>
    </row>
    <row r="25" spans="1:139" x14ac:dyDescent="0.3">
      <c r="C25" s="14" t="s">
        <v>185</v>
      </c>
      <c r="D25" s="7"/>
      <c r="E25" s="14" t="s">
        <v>186</v>
      </c>
      <c r="F25" s="7"/>
      <c r="G25" s="225" t="s">
        <v>187</v>
      </c>
      <c r="H25" s="225"/>
      <c r="I25" s="13"/>
      <c r="J25" s="14" t="s">
        <v>189</v>
      </c>
    </row>
    <row r="26" spans="1:139" x14ac:dyDescent="0.3">
      <c r="A26" s="2" t="s">
        <v>190</v>
      </c>
    </row>
    <row r="28" spans="1:139" x14ac:dyDescent="0.3">
      <c r="A28" s="2" t="s">
        <v>162</v>
      </c>
    </row>
  </sheetData>
  <mergeCells count="34">
    <mergeCell ref="G25:H25"/>
    <mergeCell ref="I22:J22"/>
    <mergeCell ref="I18:J18"/>
    <mergeCell ref="G19:H19"/>
    <mergeCell ref="G20:H20"/>
    <mergeCell ref="I20:J20"/>
    <mergeCell ref="G21:H21"/>
    <mergeCell ref="I21:J21"/>
    <mergeCell ref="G18:H18"/>
    <mergeCell ref="I19:J19"/>
    <mergeCell ref="G22:H22"/>
    <mergeCell ref="F15:F16"/>
    <mergeCell ref="I17:J17"/>
    <mergeCell ref="C22:D22"/>
    <mergeCell ref="C18:D18"/>
    <mergeCell ref="C19:D19"/>
    <mergeCell ref="C21:D21"/>
    <mergeCell ref="C20:D20"/>
    <mergeCell ref="AO24:BW24"/>
    <mergeCell ref="BZ24:DE24"/>
    <mergeCell ref="DH24:EC24"/>
    <mergeCell ref="A2:J2"/>
    <mergeCell ref="G16:H16"/>
    <mergeCell ref="A4:J4"/>
    <mergeCell ref="C7:G7"/>
    <mergeCell ref="A15:A16"/>
    <mergeCell ref="C5:G5"/>
    <mergeCell ref="C15:D16"/>
    <mergeCell ref="I16:J16"/>
    <mergeCell ref="C17:D17"/>
    <mergeCell ref="G17:H17"/>
    <mergeCell ref="B15:B16"/>
    <mergeCell ref="E15:E16"/>
    <mergeCell ref="G15:J15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EI28"/>
  <sheetViews>
    <sheetView view="pageBreakPreview" zoomScaleSheetLayoutView="100" workbookViewId="0">
      <selection activeCell="K31" sqref="K31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20.85546875" style="2" customWidth="1"/>
    <col min="4" max="4" width="19.85546875" style="2" customWidth="1"/>
    <col min="5" max="5" width="19.140625" style="2" customWidth="1"/>
    <col min="6" max="6" width="4.85546875" style="2" customWidth="1"/>
    <col min="7" max="7" width="13.5703125" style="2" customWidth="1"/>
    <col min="8" max="8" width="16.28515625" style="2" customWidth="1"/>
    <col min="9" max="9" width="26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18</v>
      </c>
    </row>
    <row r="2" spans="1:10" x14ac:dyDescent="0.3">
      <c r="A2" s="206" t="s">
        <v>38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69"/>
      <c r="I6" s="69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29.25" customHeight="1" x14ac:dyDescent="0.3">
      <c r="A15" s="237" t="s">
        <v>177</v>
      </c>
      <c r="B15" s="212" t="s">
        <v>221</v>
      </c>
      <c r="C15" s="211" t="s">
        <v>243</v>
      </c>
      <c r="D15" s="211" t="s">
        <v>244</v>
      </c>
      <c r="E15" s="212" t="s">
        <v>258</v>
      </c>
      <c r="F15" s="212"/>
      <c r="G15" s="212" t="s">
        <v>232</v>
      </c>
      <c r="H15" s="212"/>
      <c r="I15" s="212"/>
      <c r="J15" s="212"/>
    </row>
    <row r="16" spans="1:10" ht="49.5" customHeight="1" x14ac:dyDescent="0.3">
      <c r="A16" s="237"/>
      <c r="B16" s="212"/>
      <c r="C16" s="211"/>
      <c r="D16" s="211"/>
      <c r="E16" s="212"/>
      <c r="F16" s="212"/>
      <c r="G16" s="212" t="s">
        <v>233</v>
      </c>
      <c r="H16" s="212"/>
      <c r="I16" s="212" t="s">
        <v>234</v>
      </c>
      <c r="J16" s="212"/>
    </row>
    <row r="17" spans="1:139" ht="16.5" customHeight="1" x14ac:dyDescent="0.3">
      <c r="A17" s="24">
        <v>1</v>
      </c>
      <c r="B17" s="21">
        <v>2</v>
      </c>
      <c r="C17" s="22">
        <v>3</v>
      </c>
      <c r="D17" s="22">
        <v>4</v>
      </c>
      <c r="E17" s="212">
        <v>5</v>
      </c>
      <c r="F17" s="212"/>
      <c r="G17" s="212">
        <v>6</v>
      </c>
      <c r="H17" s="212"/>
      <c r="I17" s="212">
        <v>7</v>
      </c>
      <c r="J17" s="212"/>
    </row>
    <row r="18" spans="1:139" x14ac:dyDescent="0.3">
      <c r="A18" s="4" t="s">
        <v>178</v>
      </c>
      <c r="B18" s="4"/>
      <c r="C18" s="4"/>
      <c r="D18" s="4"/>
      <c r="E18" s="212"/>
      <c r="F18" s="212"/>
      <c r="G18" s="212"/>
      <c r="H18" s="212"/>
      <c r="I18" s="212"/>
      <c r="J18" s="212"/>
    </row>
    <row r="19" spans="1:139" x14ac:dyDescent="0.3">
      <c r="A19" s="4" t="s">
        <v>179</v>
      </c>
      <c r="B19" s="4"/>
      <c r="C19" s="4"/>
      <c r="D19" s="4"/>
      <c r="E19" s="212"/>
      <c r="F19" s="212"/>
      <c r="G19" s="212"/>
      <c r="H19" s="212"/>
      <c r="I19" s="212"/>
      <c r="J19" s="212"/>
    </row>
    <row r="20" spans="1:139" x14ac:dyDescent="0.3">
      <c r="A20" s="4" t="s">
        <v>180</v>
      </c>
      <c r="B20" s="4"/>
      <c r="C20" s="4"/>
      <c r="D20" s="4"/>
      <c r="E20" s="212"/>
      <c r="F20" s="212"/>
      <c r="G20" s="212"/>
      <c r="H20" s="212"/>
      <c r="I20" s="212"/>
      <c r="J20" s="212"/>
    </row>
    <row r="21" spans="1:139" x14ac:dyDescent="0.3">
      <c r="A21" s="4" t="s">
        <v>181</v>
      </c>
      <c r="B21" s="4"/>
      <c r="C21" s="4"/>
      <c r="D21" s="4"/>
      <c r="E21" s="212"/>
      <c r="F21" s="212"/>
      <c r="G21" s="212"/>
      <c r="H21" s="212"/>
      <c r="I21" s="212"/>
      <c r="J21" s="212"/>
    </row>
    <row r="22" spans="1:139" x14ac:dyDescent="0.3">
      <c r="A22" s="4" t="s">
        <v>182</v>
      </c>
      <c r="B22" s="4"/>
      <c r="C22" s="4"/>
      <c r="D22" s="4"/>
      <c r="E22" s="212"/>
      <c r="F22" s="212"/>
      <c r="G22" s="212"/>
      <c r="H22" s="212"/>
      <c r="I22" s="212"/>
      <c r="J22" s="212"/>
    </row>
    <row r="24" spans="1:139" x14ac:dyDescent="0.3">
      <c r="A24" s="6" t="s">
        <v>188</v>
      </c>
      <c r="B24" s="7"/>
      <c r="C24" s="8"/>
      <c r="D24" s="7"/>
      <c r="E24" s="8"/>
      <c r="F24" s="7"/>
      <c r="G24" s="8"/>
      <c r="H24" s="8"/>
      <c r="I24" s="9"/>
      <c r="J24" s="1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12"/>
      <c r="BY24" s="13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11"/>
      <c r="DG24" s="11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11"/>
      <c r="EE24" s="11"/>
      <c r="EF24" s="11"/>
      <c r="EG24" s="11"/>
      <c r="EH24" s="11"/>
      <c r="EI24" s="11"/>
    </row>
    <row r="25" spans="1:139" x14ac:dyDescent="0.3">
      <c r="C25" s="14" t="s">
        <v>185</v>
      </c>
      <c r="D25" s="7"/>
      <c r="E25" s="14" t="s">
        <v>186</v>
      </c>
      <c r="F25" s="7"/>
      <c r="G25" s="225" t="s">
        <v>187</v>
      </c>
      <c r="H25" s="225"/>
      <c r="I25" s="13"/>
      <c r="J25" s="14" t="s">
        <v>189</v>
      </c>
    </row>
    <row r="26" spans="1:139" x14ac:dyDescent="0.3">
      <c r="A26" s="2" t="s">
        <v>190</v>
      </c>
    </row>
    <row r="28" spans="1:139" x14ac:dyDescent="0.3">
      <c r="A28" s="2" t="s">
        <v>162</v>
      </c>
    </row>
  </sheetData>
  <mergeCells count="34">
    <mergeCell ref="AO24:BW24"/>
    <mergeCell ref="I22:J22"/>
    <mergeCell ref="G25:H25"/>
    <mergeCell ref="BZ24:DE24"/>
    <mergeCell ref="DH24:EC24"/>
    <mergeCell ref="E18:F18"/>
    <mergeCell ref="G19:H19"/>
    <mergeCell ref="G18:H18"/>
    <mergeCell ref="I18:J18"/>
    <mergeCell ref="E20:F20"/>
    <mergeCell ref="E19:F19"/>
    <mergeCell ref="I20:J20"/>
    <mergeCell ref="G20:H20"/>
    <mergeCell ref="I19:J19"/>
    <mergeCell ref="E21:F21"/>
    <mergeCell ref="E22:F22"/>
    <mergeCell ref="G21:H21"/>
    <mergeCell ref="I21:J21"/>
    <mergeCell ref="G22:H22"/>
    <mergeCell ref="E17:F17"/>
    <mergeCell ref="G16:H16"/>
    <mergeCell ref="I16:J16"/>
    <mergeCell ref="G17:H17"/>
    <mergeCell ref="I17:J17"/>
    <mergeCell ref="A2:J2"/>
    <mergeCell ref="C7:G7"/>
    <mergeCell ref="A4:J4"/>
    <mergeCell ref="A15:A16"/>
    <mergeCell ref="B15:B16"/>
    <mergeCell ref="C15:C16"/>
    <mergeCell ref="D15:D16"/>
    <mergeCell ref="C5:G5"/>
    <mergeCell ref="G15:J15"/>
    <mergeCell ref="E15:F16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EI25"/>
  <sheetViews>
    <sheetView view="pageBreakPreview" zoomScaleSheetLayoutView="100" workbookViewId="0">
      <selection activeCell="F21" sqref="F21"/>
    </sheetView>
  </sheetViews>
  <sheetFormatPr defaultRowHeight="18.75" x14ac:dyDescent="0.3"/>
  <cols>
    <col min="1" max="1" width="8" style="2" customWidth="1"/>
    <col min="2" max="2" width="29.85546875" style="2" customWidth="1"/>
    <col min="3" max="3" width="20.85546875" style="2" customWidth="1"/>
    <col min="4" max="4" width="26.85546875" style="2" customWidth="1"/>
    <col min="5" max="5" width="19.140625" style="2" customWidth="1"/>
    <col min="6" max="6" width="28.28515625" style="2" customWidth="1"/>
    <col min="7" max="8" width="10.7109375" style="2" customWidth="1"/>
    <col min="9" max="9" width="12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309</v>
      </c>
    </row>
    <row r="2" spans="1:10" x14ac:dyDescent="0.3">
      <c r="A2" s="206" t="s">
        <v>425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69"/>
      <c r="I6" s="69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x14ac:dyDescent="0.3">
      <c r="A15" s="238" t="s">
        <v>177</v>
      </c>
      <c r="B15" s="212" t="s">
        <v>221</v>
      </c>
      <c r="C15" s="211" t="s">
        <v>310</v>
      </c>
      <c r="D15" s="211" t="s">
        <v>311</v>
      </c>
      <c r="E15" s="211"/>
      <c r="F15" s="212" t="s">
        <v>259</v>
      </c>
      <c r="G15" s="212" t="s">
        <v>232</v>
      </c>
      <c r="H15" s="212"/>
      <c r="I15" s="212"/>
      <c r="J15" s="212"/>
    </row>
    <row r="16" spans="1:10" ht="60.75" customHeight="1" x14ac:dyDescent="0.3">
      <c r="A16" s="239"/>
      <c r="B16" s="212"/>
      <c r="C16" s="211"/>
      <c r="D16" s="211"/>
      <c r="E16" s="211"/>
      <c r="F16" s="212"/>
      <c r="G16" s="211" t="s">
        <v>233</v>
      </c>
      <c r="H16" s="211"/>
      <c r="I16" s="211" t="s">
        <v>234</v>
      </c>
      <c r="J16" s="211"/>
    </row>
    <row r="17" spans="1:139" ht="22.5" customHeight="1" x14ac:dyDescent="0.3">
      <c r="A17" s="20">
        <v>1</v>
      </c>
      <c r="B17" s="21">
        <v>2</v>
      </c>
      <c r="C17" s="22">
        <v>3</v>
      </c>
      <c r="D17" s="211">
        <v>4</v>
      </c>
      <c r="E17" s="211"/>
      <c r="F17" s="21">
        <v>5</v>
      </c>
      <c r="G17" s="211">
        <v>6</v>
      </c>
      <c r="H17" s="211"/>
      <c r="I17" s="211">
        <v>7</v>
      </c>
      <c r="J17" s="211"/>
    </row>
    <row r="18" spans="1:139" x14ac:dyDescent="0.3">
      <c r="A18" s="4" t="s">
        <v>178</v>
      </c>
      <c r="B18" s="4"/>
      <c r="C18" s="4"/>
      <c r="D18" s="211"/>
      <c r="E18" s="211"/>
      <c r="F18" s="4"/>
      <c r="G18" s="211"/>
      <c r="H18" s="211"/>
      <c r="I18" s="211"/>
      <c r="J18" s="211"/>
    </row>
    <row r="19" spans="1:139" x14ac:dyDescent="0.3">
      <c r="A19" s="4" t="s">
        <v>182</v>
      </c>
      <c r="B19" s="4"/>
      <c r="C19" s="4"/>
      <c r="D19" s="211"/>
      <c r="E19" s="211"/>
      <c r="F19" s="4"/>
      <c r="G19" s="211"/>
      <c r="H19" s="211"/>
      <c r="I19" s="211"/>
      <c r="J19" s="211"/>
    </row>
    <row r="21" spans="1:139" x14ac:dyDescent="0.3">
      <c r="A21" s="6" t="s">
        <v>188</v>
      </c>
      <c r="B21" s="7"/>
      <c r="C21" s="8"/>
      <c r="D21" s="7"/>
      <c r="E21" s="8"/>
      <c r="F21" s="7"/>
      <c r="G21" s="8"/>
      <c r="H21" s="8"/>
      <c r="I21" s="9"/>
      <c r="J21" s="17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12"/>
      <c r="BY21" s="13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11"/>
      <c r="DG21" s="11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11"/>
      <c r="EE21" s="11"/>
      <c r="EF21" s="11"/>
      <c r="EG21" s="11"/>
      <c r="EH21" s="11"/>
      <c r="EI21" s="11"/>
    </row>
    <row r="22" spans="1:139" x14ac:dyDescent="0.3">
      <c r="C22" s="14" t="s">
        <v>185</v>
      </c>
      <c r="D22" s="7"/>
      <c r="E22" s="14" t="s">
        <v>186</v>
      </c>
      <c r="F22" s="7"/>
      <c r="G22" s="225" t="s">
        <v>187</v>
      </c>
      <c r="H22" s="225"/>
      <c r="I22" s="13"/>
      <c r="J22" s="14" t="s">
        <v>189</v>
      </c>
    </row>
    <row r="23" spans="1:139" x14ac:dyDescent="0.3">
      <c r="A23" s="2" t="s">
        <v>190</v>
      </c>
    </row>
    <row r="25" spans="1:139" x14ac:dyDescent="0.3">
      <c r="A25" s="2" t="s">
        <v>162</v>
      </c>
    </row>
  </sheetData>
  <mergeCells count="25">
    <mergeCell ref="G22:H22"/>
    <mergeCell ref="C7:G7"/>
    <mergeCell ref="BZ21:DE21"/>
    <mergeCell ref="D17:E17"/>
    <mergeCell ref="I17:J17"/>
    <mergeCell ref="D19:E19"/>
    <mergeCell ref="D18:E18"/>
    <mergeCell ref="G17:H17"/>
    <mergeCell ref="AO21:BW21"/>
    <mergeCell ref="G19:H19"/>
    <mergeCell ref="I19:J19"/>
    <mergeCell ref="A2:J2"/>
    <mergeCell ref="B15:B16"/>
    <mergeCell ref="DH21:EC21"/>
    <mergeCell ref="G18:H18"/>
    <mergeCell ref="I18:J18"/>
    <mergeCell ref="A4:J4"/>
    <mergeCell ref="C5:G5"/>
    <mergeCell ref="G15:J15"/>
    <mergeCell ref="D15:E16"/>
    <mergeCell ref="I16:J16"/>
    <mergeCell ref="A15:A16"/>
    <mergeCell ref="C15:C16"/>
    <mergeCell ref="F15:F16"/>
    <mergeCell ref="G16:H16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EI29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18.7109375" style="2" customWidth="1"/>
    <col min="4" max="4" width="26.85546875" style="2" customWidth="1"/>
    <col min="5" max="5" width="32.28515625" style="2" customWidth="1"/>
    <col min="6" max="6" width="22.5703125" style="2" customWidth="1"/>
    <col min="7" max="7" width="22.28515625" style="2" customWidth="1"/>
    <col min="8" max="8" width="12" style="2" customWidth="1"/>
    <col min="9" max="9" width="15.7109375" style="2" customWidth="1"/>
    <col min="10" max="10" width="22.42578125" style="2" customWidth="1"/>
    <col min="11" max="16384" width="9.140625" style="2"/>
  </cols>
  <sheetData>
    <row r="1" spans="1:10" x14ac:dyDescent="0.3">
      <c r="J1" s="66" t="s">
        <v>17</v>
      </c>
    </row>
    <row r="2" spans="1:10" x14ac:dyDescent="0.3">
      <c r="A2" s="206" t="s">
        <v>37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69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29.25" customHeight="1" x14ac:dyDescent="0.3">
      <c r="A15" s="237" t="s">
        <v>177</v>
      </c>
      <c r="B15" s="212" t="s">
        <v>221</v>
      </c>
      <c r="C15" s="211" t="s">
        <v>239</v>
      </c>
      <c r="D15" s="211" t="s">
        <v>240</v>
      </c>
      <c r="E15" s="211" t="s">
        <v>241</v>
      </c>
      <c r="F15" s="212" t="s">
        <v>257</v>
      </c>
      <c r="G15" s="212" t="s">
        <v>232</v>
      </c>
      <c r="H15" s="212"/>
      <c r="I15" s="212"/>
      <c r="J15" s="212"/>
    </row>
    <row r="16" spans="1:10" ht="67.5" customHeight="1" x14ac:dyDescent="0.3">
      <c r="A16" s="237"/>
      <c r="B16" s="212"/>
      <c r="C16" s="211"/>
      <c r="D16" s="211"/>
      <c r="E16" s="211"/>
      <c r="F16" s="212"/>
      <c r="G16" s="212" t="s">
        <v>233</v>
      </c>
      <c r="H16" s="212"/>
      <c r="I16" s="212" t="s">
        <v>234</v>
      </c>
      <c r="J16" s="212"/>
    </row>
    <row r="17" spans="1:139" ht="18.75" customHeight="1" x14ac:dyDescent="0.3">
      <c r="A17" s="24">
        <v>1</v>
      </c>
      <c r="B17" s="21">
        <v>2</v>
      </c>
      <c r="C17" s="24">
        <v>3</v>
      </c>
      <c r="D17" s="21">
        <v>4</v>
      </c>
      <c r="E17" s="24">
        <v>5</v>
      </c>
      <c r="F17" s="21">
        <v>6</v>
      </c>
      <c r="G17" s="212">
        <v>7</v>
      </c>
      <c r="H17" s="212"/>
      <c r="I17" s="212">
        <v>8</v>
      </c>
      <c r="J17" s="212"/>
    </row>
    <row r="18" spans="1:139" x14ac:dyDescent="0.3">
      <c r="A18" s="4" t="s">
        <v>178</v>
      </c>
      <c r="B18" s="4"/>
      <c r="C18" s="4"/>
      <c r="D18" s="4"/>
      <c r="E18" s="4"/>
      <c r="F18" s="4"/>
      <c r="G18" s="212"/>
      <c r="H18" s="212"/>
      <c r="I18" s="212"/>
      <c r="J18" s="212"/>
    </row>
    <row r="19" spans="1:139" x14ac:dyDescent="0.3">
      <c r="A19" s="4" t="s">
        <v>179</v>
      </c>
      <c r="B19" s="4"/>
      <c r="C19" s="4"/>
      <c r="D19" s="4"/>
      <c r="E19" s="4"/>
      <c r="F19" s="4"/>
      <c r="G19" s="212"/>
      <c r="H19" s="212"/>
      <c r="I19" s="212"/>
      <c r="J19" s="212"/>
    </row>
    <row r="20" spans="1:139" x14ac:dyDescent="0.3">
      <c r="A20" s="4" t="s">
        <v>180</v>
      </c>
      <c r="B20" s="4"/>
      <c r="C20" s="4"/>
      <c r="D20" s="4"/>
      <c r="E20" s="4"/>
      <c r="F20" s="4"/>
      <c r="G20" s="212"/>
      <c r="H20" s="212"/>
      <c r="I20" s="212"/>
      <c r="J20" s="212"/>
    </row>
    <row r="21" spans="1:139" x14ac:dyDescent="0.3">
      <c r="A21" s="4" t="s">
        <v>181</v>
      </c>
      <c r="B21" s="4"/>
      <c r="C21" s="4"/>
      <c r="D21" s="4"/>
      <c r="E21" s="4"/>
      <c r="F21" s="4"/>
      <c r="G21" s="212"/>
      <c r="H21" s="212"/>
      <c r="I21" s="212"/>
      <c r="J21" s="212"/>
    </row>
    <row r="22" spans="1:139" x14ac:dyDescent="0.3">
      <c r="A22" s="4" t="s">
        <v>242</v>
      </c>
      <c r="B22" s="4"/>
      <c r="C22" s="4"/>
      <c r="D22" s="4"/>
      <c r="E22" s="4"/>
      <c r="F22" s="4"/>
      <c r="G22" s="212"/>
      <c r="H22" s="212"/>
      <c r="I22" s="212"/>
      <c r="J22" s="212"/>
    </row>
    <row r="23" spans="1:139" x14ac:dyDescent="0.3">
      <c r="A23" s="4" t="s">
        <v>182</v>
      </c>
      <c r="B23" s="4"/>
      <c r="C23" s="4"/>
      <c r="D23" s="4"/>
      <c r="E23" s="4"/>
      <c r="F23" s="4"/>
      <c r="G23" s="212"/>
      <c r="H23" s="212"/>
      <c r="I23" s="212"/>
      <c r="J23" s="212"/>
    </row>
    <row r="25" spans="1:139" x14ac:dyDescent="0.3">
      <c r="A25" s="6" t="s">
        <v>188</v>
      </c>
      <c r="B25" s="7"/>
      <c r="C25" s="8"/>
      <c r="D25" s="7"/>
      <c r="E25" s="8"/>
      <c r="F25" s="7"/>
      <c r="G25" s="8"/>
      <c r="H25" s="8"/>
      <c r="I25" s="9"/>
      <c r="J25" s="1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12"/>
      <c r="BY25" s="13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11"/>
      <c r="DG25" s="11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11"/>
      <c r="EE25" s="11"/>
      <c r="EF25" s="11"/>
      <c r="EG25" s="11"/>
      <c r="EH25" s="11"/>
      <c r="EI25" s="11"/>
    </row>
    <row r="26" spans="1:139" x14ac:dyDescent="0.3">
      <c r="C26" s="14" t="s">
        <v>185</v>
      </c>
      <c r="D26" s="7"/>
      <c r="E26" s="14" t="s">
        <v>186</v>
      </c>
      <c r="F26" s="7"/>
      <c r="G26" s="225" t="s">
        <v>187</v>
      </c>
      <c r="H26" s="225"/>
      <c r="I26" s="13"/>
      <c r="J26" s="14" t="s">
        <v>189</v>
      </c>
    </row>
    <row r="27" spans="1:139" x14ac:dyDescent="0.3">
      <c r="A27" s="2" t="s">
        <v>190</v>
      </c>
    </row>
    <row r="29" spans="1:139" x14ac:dyDescent="0.3">
      <c r="A29" s="2" t="s">
        <v>162</v>
      </c>
    </row>
  </sheetData>
  <mergeCells count="31">
    <mergeCell ref="DH25:EC25"/>
    <mergeCell ref="AO25:BW25"/>
    <mergeCell ref="BZ25:DE25"/>
    <mergeCell ref="G26:H26"/>
    <mergeCell ref="I16:J16"/>
    <mergeCell ref="G17:H17"/>
    <mergeCell ref="G20:H20"/>
    <mergeCell ref="I20:J20"/>
    <mergeCell ref="I17:J17"/>
    <mergeCell ref="I19:J19"/>
    <mergeCell ref="G21:H21"/>
    <mergeCell ref="I21:J21"/>
    <mergeCell ref="G22:H22"/>
    <mergeCell ref="I22:J22"/>
    <mergeCell ref="G23:H23"/>
    <mergeCell ref="I23:J23"/>
    <mergeCell ref="G19:H19"/>
    <mergeCell ref="G18:H18"/>
    <mergeCell ref="I18:J18"/>
    <mergeCell ref="D15:D16"/>
    <mergeCell ref="G15:J15"/>
    <mergeCell ref="F15:F16"/>
    <mergeCell ref="E15:E16"/>
    <mergeCell ref="A15:A16"/>
    <mergeCell ref="B15:B16"/>
    <mergeCell ref="C15:C16"/>
    <mergeCell ref="A2:J2"/>
    <mergeCell ref="A4:J4"/>
    <mergeCell ref="C5:G5"/>
    <mergeCell ref="G16:H16"/>
    <mergeCell ref="C7:G7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6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29"/>
  <sheetViews>
    <sheetView view="pageBreakPreview" zoomScaleSheetLayoutView="100" workbookViewId="0">
      <selection activeCell="E17" sqref="E17"/>
    </sheetView>
  </sheetViews>
  <sheetFormatPr defaultRowHeight="18.75" x14ac:dyDescent="0.3"/>
  <cols>
    <col min="1" max="1" width="8" style="60" customWidth="1"/>
    <col min="2" max="2" width="28.42578125" style="60" customWidth="1"/>
    <col min="3" max="3" width="18.7109375" style="60" customWidth="1"/>
    <col min="4" max="4" width="26.85546875" style="60" customWidth="1"/>
    <col min="5" max="5" width="22.5703125" style="60" customWidth="1"/>
    <col min="6" max="6" width="22.28515625" style="60" customWidth="1"/>
    <col min="7" max="7" width="12" style="60" customWidth="1"/>
    <col min="8" max="8" width="15.7109375" style="60" customWidth="1"/>
    <col min="9" max="9" width="22.42578125" style="60" customWidth="1"/>
    <col min="10" max="16384" width="9.140625" style="60"/>
  </cols>
  <sheetData>
    <row r="1" spans="1:9" x14ac:dyDescent="0.3">
      <c r="I1" s="66" t="s">
        <v>17</v>
      </c>
    </row>
    <row r="2" spans="1:9" x14ac:dyDescent="0.3">
      <c r="A2" s="206" t="s">
        <v>426</v>
      </c>
      <c r="B2" s="206"/>
      <c r="C2" s="206"/>
      <c r="D2" s="206"/>
      <c r="E2" s="206"/>
      <c r="F2" s="206"/>
      <c r="G2" s="206"/>
      <c r="H2" s="206"/>
      <c r="I2" s="206"/>
    </row>
    <row r="3" spans="1:9" ht="12.75" customHeight="1" x14ac:dyDescent="0.3">
      <c r="A3" s="165"/>
      <c r="B3" s="165"/>
      <c r="C3" s="165"/>
      <c r="D3" s="165"/>
      <c r="E3" s="165"/>
      <c r="F3" s="165"/>
      <c r="G3" s="165"/>
      <c r="H3" s="165"/>
    </row>
    <row r="4" spans="1:9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</row>
    <row r="5" spans="1:9" ht="13.5" customHeight="1" x14ac:dyDescent="0.3">
      <c r="A5" s="5"/>
      <c r="B5" s="5"/>
      <c r="C5" s="233"/>
      <c r="D5" s="233"/>
      <c r="E5" s="233"/>
      <c r="F5" s="233"/>
      <c r="G5" s="26"/>
      <c r="H5" s="26"/>
      <c r="I5" s="26"/>
    </row>
    <row r="6" spans="1:9" ht="17.25" customHeight="1" x14ac:dyDescent="0.3">
      <c r="A6" s="5"/>
      <c r="B6" s="5"/>
      <c r="C6" s="70" t="s">
        <v>294</v>
      </c>
      <c r="D6" s="70"/>
      <c r="E6" s="70"/>
      <c r="F6" s="70"/>
      <c r="G6" s="166"/>
      <c r="H6" s="166"/>
      <c r="I6" s="166"/>
    </row>
    <row r="7" spans="1:9" x14ac:dyDescent="0.3">
      <c r="C7" s="210"/>
      <c r="D7" s="210"/>
      <c r="E7" s="210"/>
      <c r="F7" s="210"/>
    </row>
    <row r="8" spans="1:9" x14ac:dyDescent="0.3">
      <c r="A8" s="60" t="s">
        <v>172</v>
      </c>
      <c r="I8" s="168"/>
    </row>
    <row r="9" spans="1:9" x14ac:dyDescent="0.3">
      <c r="A9" s="60" t="s">
        <v>173</v>
      </c>
      <c r="I9" s="168"/>
    </row>
    <row r="10" spans="1:9" x14ac:dyDescent="0.3">
      <c r="A10" s="60" t="s">
        <v>174</v>
      </c>
      <c r="I10" s="168"/>
    </row>
    <row r="11" spans="1:9" x14ac:dyDescent="0.3">
      <c r="A11" s="60" t="s">
        <v>175</v>
      </c>
      <c r="I11" s="168"/>
    </row>
    <row r="12" spans="1:9" x14ac:dyDescent="0.3">
      <c r="A12" s="60" t="s">
        <v>191</v>
      </c>
      <c r="I12" s="168"/>
    </row>
    <row r="13" spans="1:9" x14ac:dyDescent="0.3">
      <c r="A13" s="60" t="s">
        <v>176</v>
      </c>
      <c r="I13" s="168" t="s">
        <v>336</v>
      </c>
    </row>
    <row r="15" spans="1:9" ht="29.25" customHeight="1" x14ac:dyDescent="0.3">
      <c r="A15" s="237" t="s">
        <v>177</v>
      </c>
      <c r="B15" s="212" t="s">
        <v>221</v>
      </c>
      <c r="C15" s="211" t="s">
        <v>239</v>
      </c>
      <c r="D15" s="211" t="s">
        <v>427</v>
      </c>
      <c r="E15" s="212" t="s">
        <v>428</v>
      </c>
      <c r="F15" s="212" t="s">
        <v>232</v>
      </c>
      <c r="G15" s="212"/>
      <c r="H15" s="212"/>
      <c r="I15" s="212"/>
    </row>
    <row r="16" spans="1:9" ht="67.5" customHeight="1" x14ac:dyDescent="0.3">
      <c r="A16" s="237"/>
      <c r="B16" s="212"/>
      <c r="C16" s="211"/>
      <c r="D16" s="211"/>
      <c r="E16" s="212"/>
      <c r="F16" s="212" t="s">
        <v>233</v>
      </c>
      <c r="G16" s="212"/>
      <c r="H16" s="212" t="s">
        <v>234</v>
      </c>
      <c r="I16" s="212"/>
    </row>
    <row r="17" spans="1:138" ht="18.75" customHeight="1" x14ac:dyDescent="0.3">
      <c r="A17" s="170">
        <v>1</v>
      </c>
      <c r="B17" s="167">
        <v>2</v>
      </c>
      <c r="C17" s="170">
        <v>3</v>
      </c>
      <c r="D17" s="167">
        <v>4</v>
      </c>
      <c r="E17" s="167">
        <v>5</v>
      </c>
      <c r="F17" s="212">
        <v>6</v>
      </c>
      <c r="G17" s="212"/>
      <c r="H17" s="212">
        <v>7</v>
      </c>
      <c r="I17" s="212"/>
    </row>
    <row r="18" spans="1:138" x14ac:dyDescent="0.3">
      <c r="A18" s="168" t="s">
        <v>178</v>
      </c>
      <c r="B18" s="168"/>
      <c r="C18" s="168"/>
      <c r="D18" s="168"/>
      <c r="E18" s="168"/>
      <c r="F18" s="212"/>
      <c r="G18" s="212"/>
      <c r="H18" s="212"/>
      <c r="I18" s="212"/>
    </row>
    <row r="19" spans="1:138" x14ac:dyDescent="0.3">
      <c r="A19" s="168" t="s">
        <v>179</v>
      </c>
      <c r="B19" s="168"/>
      <c r="C19" s="168"/>
      <c r="D19" s="168"/>
      <c r="E19" s="168"/>
      <c r="F19" s="212"/>
      <c r="G19" s="212"/>
      <c r="H19" s="212"/>
      <c r="I19" s="212"/>
    </row>
    <row r="20" spans="1:138" x14ac:dyDescent="0.3">
      <c r="A20" s="168" t="s">
        <v>180</v>
      </c>
      <c r="B20" s="168"/>
      <c r="C20" s="168"/>
      <c r="D20" s="168"/>
      <c r="E20" s="168"/>
      <c r="F20" s="212"/>
      <c r="G20" s="212"/>
      <c r="H20" s="212"/>
      <c r="I20" s="212"/>
    </row>
    <row r="21" spans="1:138" x14ac:dyDescent="0.3">
      <c r="A21" s="168" t="s">
        <v>181</v>
      </c>
      <c r="B21" s="168"/>
      <c r="C21" s="168"/>
      <c r="D21" s="168"/>
      <c r="E21" s="168"/>
      <c r="F21" s="212"/>
      <c r="G21" s="212"/>
      <c r="H21" s="212"/>
      <c r="I21" s="212"/>
    </row>
    <row r="22" spans="1:138" x14ac:dyDescent="0.3">
      <c r="A22" s="168" t="s">
        <v>242</v>
      </c>
      <c r="B22" s="168"/>
      <c r="C22" s="168"/>
      <c r="D22" s="168"/>
      <c r="E22" s="168"/>
      <c r="F22" s="212"/>
      <c r="G22" s="212"/>
      <c r="H22" s="212"/>
      <c r="I22" s="212"/>
    </row>
    <row r="23" spans="1:138" x14ac:dyDescent="0.3">
      <c r="A23" s="168" t="s">
        <v>182</v>
      </c>
      <c r="B23" s="168"/>
      <c r="C23" s="168"/>
      <c r="D23" s="168"/>
      <c r="E23" s="168"/>
      <c r="F23" s="212"/>
      <c r="G23" s="212"/>
      <c r="H23" s="212"/>
      <c r="I23" s="212"/>
    </row>
    <row r="25" spans="1:138" x14ac:dyDescent="0.3">
      <c r="A25" s="6" t="s">
        <v>188</v>
      </c>
      <c r="B25" s="7"/>
      <c r="C25" s="8"/>
      <c r="D25" s="7"/>
      <c r="E25" s="7"/>
      <c r="F25" s="8"/>
      <c r="G25" s="8"/>
      <c r="H25" s="9"/>
      <c r="I25" s="17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12"/>
      <c r="BX25" s="13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11"/>
      <c r="DF25" s="11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11"/>
      <c r="ED25" s="11"/>
      <c r="EE25" s="11"/>
      <c r="EF25" s="11"/>
      <c r="EG25" s="11"/>
      <c r="EH25" s="11"/>
    </row>
    <row r="26" spans="1:138" x14ac:dyDescent="0.3">
      <c r="C26" s="14" t="s">
        <v>185</v>
      </c>
      <c r="D26" s="7"/>
      <c r="E26" s="7"/>
      <c r="F26" s="225" t="s">
        <v>187</v>
      </c>
      <c r="G26" s="225"/>
      <c r="H26" s="13"/>
      <c r="I26" s="14" t="s">
        <v>189</v>
      </c>
    </row>
    <row r="27" spans="1:138" x14ac:dyDescent="0.3">
      <c r="A27" s="60" t="s">
        <v>190</v>
      </c>
    </row>
    <row r="29" spans="1:138" x14ac:dyDescent="0.3">
      <c r="A29" s="60" t="s">
        <v>162</v>
      </c>
    </row>
  </sheetData>
  <mergeCells count="30">
    <mergeCell ref="DG25:EB25"/>
    <mergeCell ref="F26:G26"/>
    <mergeCell ref="F22:G22"/>
    <mergeCell ref="H22:I22"/>
    <mergeCell ref="F23:G23"/>
    <mergeCell ref="H23:I23"/>
    <mergeCell ref="AN25:BV25"/>
    <mergeCell ref="BY25:DD25"/>
    <mergeCell ref="F19:G19"/>
    <mergeCell ref="H19:I19"/>
    <mergeCell ref="F20:G20"/>
    <mergeCell ref="H20:I20"/>
    <mergeCell ref="F21:G21"/>
    <mergeCell ref="H21:I21"/>
    <mergeCell ref="F15:I15"/>
    <mergeCell ref="F16:G16"/>
    <mergeCell ref="H16:I16"/>
    <mergeCell ref="F17:G17"/>
    <mergeCell ref="H17:I17"/>
    <mergeCell ref="F18:G18"/>
    <mergeCell ref="H18:I18"/>
    <mergeCell ref="A2:I2"/>
    <mergeCell ref="A4:I4"/>
    <mergeCell ref="C5:F5"/>
    <mergeCell ref="C7:F7"/>
    <mergeCell ref="A15:A16"/>
    <mergeCell ref="B15:B16"/>
    <mergeCell ref="C15:C16"/>
    <mergeCell ref="D15:D16"/>
    <mergeCell ref="E15:E16"/>
  </mergeCells>
  <pageMargins left="0.39370078740157483" right="0.39370078740157483" top="1.3779527559055118" bottom="0.3937007874015748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J63"/>
  <sheetViews>
    <sheetView view="pageBreakPreview" zoomScale="76" zoomScaleNormal="100" zoomScaleSheetLayoutView="76" workbookViewId="0">
      <selection activeCell="J18" sqref="J18"/>
    </sheetView>
  </sheetViews>
  <sheetFormatPr defaultRowHeight="18.75" x14ac:dyDescent="0.3"/>
  <cols>
    <col min="1" max="1" width="24.5703125" style="60" customWidth="1"/>
    <col min="2" max="2" width="22.5703125" style="60" customWidth="1"/>
    <col min="3" max="3" width="20" style="60" customWidth="1"/>
    <col min="4" max="4" width="21.5703125" style="60" customWidth="1"/>
    <col min="5" max="5" width="15" style="60" customWidth="1"/>
    <col min="6" max="6" width="21.7109375" style="60" customWidth="1"/>
    <col min="7" max="7" width="11.28515625" style="60" customWidth="1"/>
    <col min="8" max="8" width="23.5703125" style="60" customWidth="1"/>
    <col min="9" max="10" width="25" style="60" customWidth="1"/>
    <col min="11" max="11" width="26.5703125" style="60" customWidth="1"/>
    <col min="12" max="256" width="9.140625" style="60"/>
    <col min="257" max="257" width="24.5703125" style="60" customWidth="1"/>
    <col min="258" max="258" width="22.5703125" style="60" customWidth="1"/>
    <col min="259" max="259" width="20" style="60" customWidth="1"/>
    <col min="260" max="260" width="21.5703125" style="60" customWidth="1"/>
    <col min="261" max="261" width="15" style="60" customWidth="1"/>
    <col min="262" max="262" width="21.7109375" style="60" customWidth="1"/>
    <col min="263" max="263" width="11.28515625" style="60" customWidth="1"/>
    <col min="264" max="264" width="23.5703125" style="60" customWidth="1"/>
    <col min="265" max="266" width="25" style="60" customWidth="1"/>
    <col min="267" max="267" width="26.5703125" style="60" customWidth="1"/>
    <col min="268" max="512" width="9.140625" style="60"/>
    <col min="513" max="513" width="24.5703125" style="60" customWidth="1"/>
    <col min="514" max="514" width="22.5703125" style="60" customWidth="1"/>
    <col min="515" max="515" width="20" style="60" customWidth="1"/>
    <col min="516" max="516" width="21.5703125" style="60" customWidth="1"/>
    <col min="517" max="517" width="15" style="60" customWidth="1"/>
    <col min="518" max="518" width="21.7109375" style="60" customWidth="1"/>
    <col min="519" max="519" width="11.28515625" style="60" customWidth="1"/>
    <col min="520" max="520" width="23.5703125" style="60" customWidth="1"/>
    <col min="521" max="522" width="25" style="60" customWidth="1"/>
    <col min="523" max="523" width="26.5703125" style="60" customWidth="1"/>
    <col min="524" max="768" width="9.140625" style="60"/>
    <col min="769" max="769" width="24.5703125" style="60" customWidth="1"/>
    <col min="770" max="770" width="22.5703125" style="60" customWidth="1"/>
    <col min="771" max="771" width="20" style="60" customWidth="1"/>
    <col min="772" max="772" width="21.5703125" style="60" customWidth="1"/>
    <col min="773" max="773" width="15" style="60" customWidth="1"/>
    <col min="774" max="774" width="21.7109375" style="60" customWidth="1"/>
    <col min="775" max="775" width="11.28515625" style="60" customWidth="1"/>
    <col min="776" max="776" width="23.5703125" style="60" customWidth="1"/>
    <col min="777" max="778" width="25" style="60" customWidth="1"/>
    <col min="779" max="779" width="26.5703125" style="60" customWidth="1"/>
    <col min="780" max="1024" width="9.140625" style="60"/>
    <col min="1025" max="1025" width="24.5703125" style="60" customWidth="1"/>
    <col min="1026" max="1026" width="22.5703125" style="60" customWidth="1"/>
    <col min="1027" max="1027" width="20" style="60" customWidth="1"/>
    <col min="1028" max="1028" width="21.5703125" style="60" customWidth="1"/>
    <col min="1029" max="1029" width="15" style="60" customWidth="1"/>
    <col min="1030" max="1030" width="21.7109375" style="60" customWidth="1"/>
    <col min="1031" max="1031" width="11.28515625" style="60" customWidth="1"/>
    <col min="1032" max="1032" width="23.5703125" style="60" customWidth="1"/>
    <col min="1033" max="1034" width="25" style="60" customWidth="1"/>
    <col min="1035" max="1035" width="26.5703125" style="60" customWidth="1"/>
    <col min="1036" max="1280" width="9.140625" style="60"/>
    <col min="1281" max="1281" width="24.5703125" style="60" customWidth="1"/>
    <col min="1282" max="1282" width="22.5703125" style="60" customWidth="1"/>
    <col min="1283" max="1283" width="20" style="60" customWidth="1"/>
    <col min="1284" max="1284" width="21.5703125" style="60" customWidth="1"/>
    <col min="1285" max="1285" width="15" style="60" customWidth="1"/>
    <col min="1286" max="1286" width="21.7109375" style="60" customWidth="1"/>
    <col min="1287" max="1287" width="11.28515625" style="60" customWidth="1"/>
    <col min="1288" max="1288" width="23.5703125" style="60" customWidth="1"/>
    <col min="1289" max="1290" width="25" style="60" customWidth="1"/>
    <col min="1291" max="1291" width="26.5703125" style="60" customWidth="1"/>
    <col min="1292" max="1536" width="9.140625" style="60"/>
    <col min="1537" max="1537" width="24.5703125" style="60" customWidth="1"/>
    <col min="1538" max="1538" width="22.5703125" style="60" customWidth="1"/>
    <col min="1539" max="1539" width="20" style="60" customWidth="1"/>
    <col min="1540" max="1540" width="21.5703125" style="60" customWidth="1"/>
    <col min="1541" max="1541" width="15" style="60" customWidth="1"/>
    <col min="1542" max="1542" width="21.7109375" style="60" customWidth="1"/>
    <col min="1543" max="1543" width="11.28515625" style="60" customWidth="1"/>
    <col min="1544" max="1544" width="23.5703125" style="60" customWidth="1"/>
    <col min="1545" max="1546" width="25" style="60" customWidth="1"/>
    <col min="1547" max="1547" width="26.5703125" style="60" customWidth="1"/>
    <col min="1548" max="1792" width="9.140625" style="60"/>
    <col min="1793" max="1793" width="24.5703125" style="60" customWidth="1"/>
    <col min="1794" max="1794" width="22.5703125" style="60" customWidth="1"/>
    <col min="1795" max="1795" width="20" style="60" customWidth="1"/>
    <col min="1796" max="1796" width="21.5703125" style="60" customWidth="1"/>
    <col min="1797" max="1797" width="15" style="60" customWidth="1"/>
    <col min="1798" max="1798" width="21.7109375" style="60" customWidth="1"/>
    <col min="1799" max="1799" width="11.28515625" style="60" customWidth="1"/>
    <col min="1800" max="1800" width="23.5703125" style="60" customWidth="1"/>
    <col min="1801" max="1802" width="25" style="60" customWidth="1"/>
    <col min="1803" max="1803" width="26.5703125" style="60" customWidth="1"/>
    <col min="1804" max="2048" width="9.140625" style="60"/>
    <col min="2049" max="2049" width="24.5703125" style="60" customWidth="1"/>
    <col min="2050" max="2050" width="22.5703125" style="60" customWidth="1"/>
    <col min="2051" max="2051" width="20" style="60" customWidth="1"/>
    <col min="2052" max="2052" width="21.5703125" style="60" customWidth="1"/>
    <col min="2053" max="2053" width="15" style="60" customWidth="1"/>
    <col min="2054" max="2054" width="21.7109375" style="60" customWidth="1"/>
    <col min="2055" max="2055" width="11.28515625" style="60" customWidth="1"/>
    <col min="2056" max="2056" width="23.5703125" style="60" customWidth="1"/>
    <col min="2057" max="2058" width="25" style="60" customWidth="1"/>
    <col min="2059" max="2059" width="26.5703125" style="60" customWidth="1"/>
    <col min="2060" max="2304" width="9.140625" style="60"/>
    <col min="2305" max="2305" width="24.5703125" style="60" customWidth="1"/>
    <col min="2306" max="2306" width="22.5703125" style="60" customWidth="1"/>
    <col min="2307" max="2307" width="20" style="60" customWidth="1"/>
    <col min="2308" max="2308" width="21.5703125" style="60" customWidth="1"/>
    <col min="2309" max="2309" width="15" style="60" customWidth="1"/>
    <col min="2310" max="2310" width="21.7109375" style="60" customWidth="1"/>
    <col min="2311" max="2311" width="11.28515625" style="60" customWidth="1"/>
    <col min="2312" max="2312" width="23.5703125" style="60" customWidth="1"/>
    <col min="2313" max="2314" width="25" style="60" customWidth="1"/>
    <col min="2315" max="2315" width="26.5703125" style="60" customWidth="1"/>
    <col min="2316" max="2560" width="9.140625" style="60"/>
    <col min="2561" max="2561" width="24.5703125" style="60" customWidth="1"/>
    <col min="2562" max="2562" width="22.5703125" style="60" customWidth="1"/>
    <col min="2563" max="2563" width="20" style="60" customWidth="1"/>
    <col min="2564" max="2564" width="21.5703125" style="60" customWidth="1"/>
    <col min="2565" max="2565" width="15" style="60" customWidth="1"/>
    <col min="2566" max="2566" width="21.7109375" style="60" customWidth="1"/>
    <col min="2567" max="2567" width="11.28515625" style="60" customWidth="1"/>
    <col min="2568" max="2568" width="23.5703125" style="60" customWidth="1"/>
    <col min="2569" max="2570" width="25" style="60" customWidth="1"/>
    <col min="2571" max="2571" width="26.5703125" style="60" customWidth="1"/>
    <col min="2572" max="2816" width="9.140625" style="60"/>
    <col min="2817" max="2817" width="24.5703125" style="60" customWidth="1"/>
    <col min="2818" max="2818" width="22.5703125" style="60" customWidth="1"/>
    <col min="2819" max="2819" width="20" style="60" customWidth="1"/>
    <col min="2820" max="2820" width="21.5703125" style="60" customWidth="1"/>
    <col min="2821" max="2821" width="15" style="60" customWidth="1"/>
    <col min="2822" max="2822" width="21.7109375" style="60" customWidth="1"/>
    <col min="2823" max="2823" width="11.28515625" style="60" customWidth="1"/>
    <col min="2824" max="2824" width="23.5703125" style="60" customWidth="1"/>
    <col min="2825" max="2826" width="25" style="60" customWidth="1"/>
    <col min="2827" max="2827" width="26.5703125" style="60" customWidth="1"/>
    <col min="2828" max="3072" width="9.140625" style="60"/>
    <col min="3073" max="3073" width="24.5703125" style="60" customWidth="1"/>
    <col min="3074" max="3074" width="22.5703125" style="60" customWidth="1"/>
    <col min="3075" max="3075" width="20" style="60" customWidth="1"/>
    <col min="3076" max="3076" width="21.5703125" style="60" customWidth="1"/>
    <col min="3077" max="3077" width="15" style="60" customWidth="1"/>
    <col min="3078" max="3078" width="21.7109375" style="60" customWidth="1"/>
    <col min="3079" max="3079" width="11.28515625" style="60" customWidth="1"/>
    <col min="3080" max="3080" width="23.5703125" style="60" customWidth="1"/>
    <col min="3081" max="3082" width="25" style="60" customWidth="1"/>
    <col min="3083" max="3083" width="26.5703125" style="60" customWidth="1"/>
    <col min="3084" max="3328" width="9.140625" style="60"/>
    <col min="3329" max="3329" width="24.5703125" style="60" customWidth="1"/>
    <col min="3330" max="3330" width="22.5703125" style="60" customWidth="1"/>
    <col min="3331" max="3331" width="20" style="60" customWidth="1"/>
    <col min="3332" max="3332" width="21.5703125" style="60" customWidth="1"/>
    <col min="3333" max="3333" width="15" style="60" customWidth="1"/>
    <col min="3334" max="3334" width="21.7109375" style="60" customWidth="1"/>
    <col min="3335" max="3335" width="11.28515625" style="60" customWidth="1"/>
    <col min="3336" max="3336" width="23.5703125" style="60" customWidth="1"/>
    <col min="3337" max="3338" width="25" style="60" customWidth="1"/>
    <col min="3339" max="3339" width="26.5703125" style="60" customWidth="1"/>
    <col min="3340" max="3584" width="9.140625" style="60"/>
    <col min="3585" max="3585" width="24.5703125" style="60" customWidth="1"/>
    <col min="3586" max="3586" width="22.5703125" style="60" customWidth="1"/>
    <col min="3587" max="3587" width="20" style="60" customWidth="1"/>
    <col min="3588" max="3588" width="21.5703125" style="60" customWidth="1"/>
    <col min="3589" max="3589" width="15" style="60" customWidth="1"/>
    <col min="3590" max="3590" width="21.7109375" style="60" customWidth="1"/>
    <col min="3591" max="3591" width="11.28515625" style="60" customWidth="1"/>
    <col min="3592" max="3592" width="23.5703125" style="60" customWidth="1"/>
    <col min="3593" max="3594" width="25" style="60" customWidth="1"/>
    <col min="3595" max="3595" width="26.5703125" style="60" customWidth="1"/>
    <col min="3596" max="3840" width="9.140625" style="60"/>
    <col min="3841" max="3841" width="24.5703125" style="60" customWidth="1"/>
    <col min="3842" max="3842" width="22.5703125" style="60" customWidth="1"/>
    <col min="3843" max="3843" width="20" style="60" customWidth="1"/>
    <col min="3844" max="3844" width="21.5703125" style="60" customWidth="1"/>
    <col min="3845" max="3845" width="15" style="60" customWidth="1"/>
    <col min="3846" max="3846" width="21.7109375" style="60" customWidth="1"/>
    <col min="3847" max="3847" width="11.28515625" style="60" customWidth="1"/>
    <col min="3848" max="3848" width="23.5703125" style="60" customWidth="1"/>
    <col min="3849" max="3850" width="25" style="60" customWidth="1"/>
    <col min="3851" max="3851" width="26.5703125" style="60" customWidth="1"/>
    <col min="3852" max="4096" width="9.140625" style="60"/>
    <col min="4097" max="4097" width="24.5703125" style="60" customWidth="1"/>
    <col min="4098" max="4098" width="22.5703125" style="60" customWidth="1"/>
    <col min="4099" max="4099" width="20" style="60" customWidth="1"/>
    <col min="4100" max="4100" width="21.5703125" style="60" customWidth="1"/>
    <col min="4101" max="4101" width="15" style="60" customWidth="1"/>
    <col min="4102" max="4102" width="21.7109375" style="60" customWidth="1"/>
    <col min="4103" max="4103" width="11.28515625" style="60" customWidth="1"/>
    <col min="4104" max="4104" width="23.5703125" style="60" customWidth="1"/>
    <col min="4105" max="4106" width="25" style="60" customWidth="1"/>
    <col min="4107" max="4107" width="26.5703125" style="60" customWidth="1"/>
    <col min="4108" max="4352" width="9.140625" style="60"/>
    <col min="4353" max="4353" width="24.5703125" style="60" customWidth="1"/>
    <col min="4354" max="4354" width="22.5703125" style="60" customWidth="1"/>
    <col min="4355" max="4355" width="20" style="60" customWidth="1"/>
    <col min="4356" max="4356" width="21.5703125" style="60" customWidth="1"/>
    <col min="4357" max="4357" width="15" style="60" customWidth="1"/>
    <col min="4358" max="4358" width="21.7109375" style="60" customWidth="1"/>
    <col min="4359" max="4359" width="11.28515625" style="60" customWidth="1"/>
    <col min="4360" max="4360" width="23.5703125" style="60" customWidth="1"/>
    <col min="4361" max="4362" width="25" style="60" customWidth="1"/>
    <col min="4363" max="4363" width="26.5703125" style="60" customWidth="1"/>
    <col min="4364" max="4608" width="9.140625" style="60"/>
    <col min="4609" max="4609" width="24.5703125" style="60" customWidth="1"/>
    <col min="4610" max="4610" width="22.5703125" style="60" customWidth="1"/>
    <col min="4611" max="4611" width="20" style="60" customWidth="1"/>
    <col min="4612" max="4612" width="21.5703125" style="60" customWidth="1"/>
    <col min="4613" max="4613" width="15" style="60" customWidth="1"/>
    <col min="4614" max="4614" width="21.7109375" style="60" customWidth="1"/>
    <col min="4615" max="4615" width="11.28515625" style="60" customWidth="1"/>
    <col min="4616" max="4616" width="23.5703125" style="60" customWidth="1"/>
    <col min="4617" max="4618" width="25" style="60" customWidth="1"/>
    <col min="4619" max="4619" width="26.5703125" style="60" customWidth="1"/>
    <col min="4620" max="4864" width="9.140625" style="60"/>
    <col min="4865" max="4865" width="24.5703125" style="60" customWidth="1"/>
    <col min="4866" max="4866" width="22.5703125" style="60" customWidth="1"/>
    <col min="4867" max="4867" width="20" style="60" customWidth="1"/>
    <col min="4868" max="4868" width="21.5703125" style="60" customWidth="1"/>
    <col min="4869" max="4869" width="15" style="60" customWidth="1"/>
    <col min="4870" max="4870" width="21.7109375" style="60" customWidth="1"/>
    <col min="4871" max="4871" width="11.28515625" style="60" customWidth="1"/>
    <col min="4872" max="4872" width="23.5703125" style="60" customWidth="1"/>
    <col min="4873" max="4874" width="25" style="60" customWidth="1"/>
    <col min="4875" max="4875" width="26.5703125" style="60" customWidth="1"/>
    <col min="4876" max="5120" width="9.140625" style="60"/>
    <col min="5121" max="5121" width="24.5703125" style="60" customWidth="1"/>
    <col min="5122" max="5122" width="22.5703125" style="60" customWidth="1"/>
    <col min="5123" max="5123" width="20" style="60" customWidth="1"/>
    <col min="5124" max="5124" width="21.5703125" style="60" customWidth="1"/>
    <col min="5125" max="5125" width="15" style="60" customWidth="1"/>
    <col min="5126" max="5126" width="21.7109375" style="60" customWidth="1"/>
    <col min="5127" max="5127" width="11.28515625" style="60" customWidth="1"/>
    <col min="5128" max="5128" width="23.5703125" style="60" customWidth="1"/>
    <col min="5129" max="5130" width="25" style="60" customWidth="1"/>
    <col min="5131" max="5131" width="26.5703125" style="60" customWidth="1"/>
    <col min="5132" max="5376" width="9.140625" style="60"/>
    <col min="5377" max="5377" width="24.5703125" style="60" customWidth="1"/>
    <col min="5378" max="5378" width="22.5703125" style="60" customWidth="1"/>
    <col min="5379" max="5379" width="20" style="60" customWidth="1"/>
    <col min="5380" max="5380" width="21.5703125" style="60" customWidth="1"/>
    <col min="5381" max="5381" width="15" style="60" customWidth="1"/>
    <col min="5382" max="5382" width="21.7109375" style="60" customWidth="1"/>
    <col min="5383" max="5383" width="11.28515625" style="60" customWidth="1"/>
    <col min="5384" max="5384" width="23.5703125" style="60" customWidth="1"/>
    <col min="5385" max="5386" width="25" style="60" customWidth="1"/>
    <col min="5387" max="5387" width="26.5703125" style="60" customWidth="1"/>
    <col min="5388" max="5632" width="9.140625" style="60"/>
    <col min="5633" max="5633" width="24.5703125" style="60" customWidth="1"/>
    <col min="5634" max="5634" width="22.5703125" style="60" customWidth="1"/>
    <col min="5635" max="5635" width="20" style="60" customWidth="1"/>
    <col min="5636" max="5636" width="21.5703125" style="60" customWidth="1"/>
    <col min="5637" max="5637" width="15" style="60" customWidth="1"/>
    <col min="5638" max="5638" width="21.7109375" style="60" customWidth="1"/>
    <col min="5639" max="5639" width="11.28515625" style="60" customWidth="1"/>
    <col min="5640" max="5640" width="23.5703125" style="60" customWidth="1"/>
    <col min="5641" max="5642" width="25" style="60" customWidth="1"/>
    <col min="5643" max="5643" width="26.5703125" style="60" customWidth="1"/>
    <col min="5644" max="5888" width="9.140625" style="60"/>
    <col min="5889" max="5889" width="24.5703125" style="60" customWidth="1"/>
    <col min="5890" max="5890" width="22.5703125" style="60" customWidth="1"/>
    <col min="5891" max="5891" width="20" style="60" customWidth="1"/>
    <col min="5892" max="5892" width="21.5703125" style="60" customWidth="1"/>
    <col min="5893" max="5893" width="15" style="60" customWidth="1"/>
    <col min="5894" max="5894" width="21.7109375" style="60" customWidth="1"/>
    <col min="5895" max="5895" width="11.28515625" style="60" customWidth="1"/>
    <col min="5896" max="5896" width="23.5703125" style="60" customWidth="1"/>
    <col min="5897" max="5898" width="25" style="60" customWidth="1"/>
    <col min="5899" max="5899" width="26.5703125" style="60" customWidth="1"/>
    <col min="5900" max="6144" width="9.140625" style="60"/>
    <col min="6145" max="6145" width="24.5703125" style="60" customWidth="1"/>
    <col min="6146" max="6146" width="22.5703125" style="60" customWidth="1"/>
    <col min="6147" max="6147" width="20" style="60" customWidth="1"/>
    <col min="6148" max="6148" width="21.5703125" style="60" customWidth="1"/>
    <col min="6149" max="6149" width="15" style="60" customWidth="1"/>
    <col min="6150" max="6150" width="21.7109375" style="60" customWidth="1"/>
    <col min="6151" max="6151" width="11.28515625" style="60" customWidth="1"/>
    <col min="6152" max="6152" width="23.5703125" style="60" customWidth="1"/>
    <col min="6153" max="6154" width="25" style="60" customWidth="1"/>
    <col min="6155" max="6155" width="26.5703125" style="60" customWidth="1"/>
    <col min="6156" max="6400" width="9.140625" style="60"/>
    <col min="6401" max="6401" width="24.5703125" style="60" customWidth="1"/>
    <col min="6402" max="6402" width="22.5703125" style="60" customWidth="1"/>
    <col min="6403" max="6403" width="20" style="60" customWidth="1"/>
    <col min="6404" max="6404" width="21.5703125" style="60" customWidth="1"/>
    <col min="6405" max="6405" width="15" style="60" customWidth="1"/>
    <col min="6406" max="6406" width="21.7109375" style="60" customWidth="1"/>
    <col min="6407" max="6407" width="11.28515625" style="60" customWidth="1"/>
    <col min="6408" max="6408" width="23.5703125" style="60" customWidth="1"/>
    <col min="6409" max="6410" width="25" style="60" customWidth="1"/>
    <col min="6411" max="6411" width="26.5703125" style="60" customWidth="1"/>
    <col min="6412" max="6656" width="9.140625" style="60"/>
    <col min="6657" max="6657" width="24.5703125" style="60" customWidth="1"/>
    <col min="6658" max="6658" width="22.5703125" style="60" customWidth="1"/>
    <col min="6659" max="6659" width="20" style="60" customWidth="1"/>
    <col min="6660" max="6660" width="21.5703125" style="60" customWidth="1"/>
    <col min="6661" max="6661" width="15" style="60" customWidth="1"/>
    <col min="6662" max="6662" width="21.7109375" style="60" customWidth="1"/>
    <col min="6663" max="6663" width="11.28515625" style="60" customWidth="1"/>
    <col min="6664" max="6664" width="23.5703125" style="60" customWidth="1"/>
    <col min="6665" max="6666" width="25" style="60" customWidth="1"/>
    <col min="6667" max="6667" width="26.5703125" style="60" customWidth="1"/>
    <col min="6668" max="6912" width="9.140625" style="60"/>
    <col min="6913" max="6913" width="24.5703125" style="60" customWidth="1"/>
    <col min="6914" max="6914" width="22.5703125" style="60" customWidth="1"/>
    <col min="6915" max="6915" width="20" style="60" customWidth="1"/>
    <col min="6916" max="6916" width="21.5703125" style="60" customWidth="1"/>
    <col min="6917" max="6917" width="15" style="60" customWidth="1"/>
    <col min="6918" max="6918" width="21.7109375" style="60" customWidth="1"/>
    <col min="6919" max="6919" width="11.28515625" style="60" customWidth="1"/>
    <col min="6920" max="6920" width="23.5703125" style="60" customWidth="1"/>
    <col min="6921" max="6922" width="25" style="60" customWidth="1"/>
    <col min="6923" max="6923" width="26.5703125" style="60" customWidth="1"/>
    <col min="6924" max="7168" width="9.140625" style="60"/>
    <col min="7169" max="7169" width="24.5703125" style="60" customWidth="1"/>
    <col min="7170" max="7170" width="22.5703125" style="60" customWidth="1"/>
    <col min="7171" max="7171" width="20" style="60" customWidth="1"/>
    <col min="7172" max="7172" width="21.5703125" style="60" customWidth="1"/>
    <col min="7173" max="7173" width="15" style="60" customWidth="1"/>
    <col min="7174" max="7174" width="21.7109375" style="60" customWidth="1"/>
    <col min="7175" max="7175" width="11.28515625" style="60" customWidth="1"/>
    <col min="7176" max="7176" width="23.5703125" style="60" customWidth="1"/>
    <col min="7177" max="7178" width="25" style="60" customWidth="1"/>
    <col min="7179" max="7179" width="26.5703125" style="60" customWidth="1"/>
    <col min="7180" max="7424" width="9.140625" style="60"/>
    <col min="7425" max="7425" width="24.5703125" style="60" customWidth="1"/>
    <col min="7426" max="7426" width="22.5703125" style="60" customWidth="1"/>
    <col min="7427" max="7427" width="20" style="60" customWidth="1"/>
    <col min="7428" max="7428" width="21.5703125" style="60" customWidth="1"/>
    <col min="7429" max="7429" width="15" style="60" customWidth="1"/>
    <col min="7430" max="7430" width="21.7109375" style="60" customWidth="1"/>
    <col min="7431" max="7431" width="11.28515625" style="60" customWidth="1"/>
    <col min="7432" max="7432" width="23.5703125" style="60" customWidth="1"/>
    <col min="7433" max="7434" width="25" style="60" customWidth="1"/>
    <col min="7435" max="7435" width="26.5703125" style="60" customWidth="1"/>
    <col min="7436" max="7680" width="9.140625" style="60"/>
    <col min="7681" max="7681" width="24.5703125" style="60" customWidth="1"/>
    <col min="7682" max="7682" width="22.5703125" style="60" customWidth="1"/>
    <col min="7683" max="7683" width="20" style="60" customWidth="1"/>
    <col min="7684" max="7684" width="21.5703125" style="60" customWidth="1"/>
    <col min="7685" max="7685" width="15" style="60" customWidth="1"/>
    <col min="7686" max="7686" width="21.7109375" style="60" customWidth="1"/>
    <col min="7687" max="7687" width="11.28515625" style="60" customWidth="1"/>
    <col min="7688" max="7688" width="23.5703125" style="60" customWidth="1"/>
    <col min="7689" max="7690" width="25" style="60" customWidth="1"/>
    <col min="7691" max="7691" width="26.5703125" style="60" customWidth="1"/>
    <col min="7692" max="7936" width="9.140625" style="60"/>
    <col min="7937" max="7937" width="24.5703125" style="60" customWidth="1"/>
    <col min="7938" max="7938" width="22.5703125" style="60" customWidth="1"/>
    <col min="7939" max="7939" width="20" style="60" customWidth="1"/>
    <col min="7940" max="7940" width="21.5703125" style="60" customWidth="1"/>
    <col min="7941" max="7941" width="15" style="60" customWidth="1"/>
    <col min="7942" max="7942" width="21.7109375" style="60" customWidth="1"/>
    <col min="7943" max="7943" width="11.28515625" style="60" customWidth="1"/>
    <col min="7944" max="7944" width="23.5703125" style="60" customWidth="1"/>
    <col min="7945" max="7946" width="25" style="60" customWidth="1"/>
    <col min="7947" max="7947" width="26.5703125" style="60" customWidth="1"/>
    <col min="7948" max="8192" width="9.140625" style="60"/>
    <col min="8193" max="8193" width="24.5703125" style="60" customWidth="1"/>
    <col min="8194" max="8194" width="22.5703125" style="60" customWidth="1"/>
    <col min="8195" max="8195" width="20" style="60" customWidth="1"/>
    <col min="8196" max="8196" width="21.5703125" style="60" customWidth="1"/>
    <col min="8197" max="8197" width="15" style="60" customWidth="1"/>
    <col min="8198" max="8198" width="21.7109375" style="60" customWidth="1"/>
    <col min="8199" max="8199" width="11.28515625" style="60" customWidth="1"/>
    <col min="8200" max="8200" width="23.5703125" style="60" customWidth="1"/>
    <col min="8201" max="8202" width="25" style="60" customWidth="1"/>
    <col min="8203" max="8203" width="26.5703125" style="60" customWidth="1"/>
    <col min="8204" max="8448" width="9.140625" style="60"/>
    <col min="8449" max="8449" width="24.5703125" style="60" customWidth="1"/>
    <col min="8450" max="8450" width="22.5703125" style="60" customWidth="1"/>
    <col min="8451" max="8451" width="20" style="60" customWidth="1"/>
    <col min="8452" max="8452" width="21.5703125" style="60" customWidth="1"/>
    <col min="8453" max="8453" width="15" style="60" customWidth="1"/>
    <col min="8454" max="8454" width="21.7109375" style="60" customWidth="1"/>
    <col min="8455" max="8455" width="11.28515625" style="60" customWidth="1"/>
    <col min="8456" max="8456" width="23.5703125" style="60" customWidth="1"/>
    <col min="8457" max="8458" width="25" style="60" customWidth="1"/>
    <col min="8459" max="8459" width="26.5703125" style="60" customWidth="1"/>
    <col min="8460" max="8704" width="9.140625" style="60"/>
    <col min="8705" max="8705" width="24.5703125" style="60" customWidth="1"/>
    <col min="8706" max="8706" width="22.5703125" style="60" customWidth="1"/>
    <col min="8707" max="8707" width="20" style="60" customWidth="1"/>
    <col min="8708" max="8708" width="21.5703125" style="60" customWidth="1"/>
    <col min="8709" max="8709" width="15" style="60" customWidth="1"/>
    <col min="8710" max="8710" width="21.7109375" style="60" customWidth="1"/>
    <col min="8711" max="8711" width="11.28515625" style="60" customWidth="1"/>
    <col min="8712" max="8712" width="23.5703125" style="60" customWidth="1"/>
    <col min="8713" max="8714" width="25" style="60" customWidth="1"/>
    <col min="8715" max="8715" width="26.5703125" style="60" customWidth="1"/>
    <col min="8716" max="8960" width="9.140625" style="60"/>
    <col min="8961" max="8961" width="24.5703125" style="60" customWidth="1"/>
    <col min="8962" max="8962" width="22.5703125" style="60" customWidth="1"/>
    <col min="8963" max="8963" width="20" style="60" customWidth="1"/>
    <col min="8964" max="8964" width="21.5703125" style="60" customWidth="1"/>
    <col min="8965" max="8965" width="15" style="60" customWidth="1"/>
    <col min="8966" max="8966" width="21.7109375" style="60" customWidth="1"/>
    <col min="8967" max="8967" width="11.28515625" style="60" customWidth="1"/>
    <col min="8968" max="8968" width="23.5703125" style="60" customWidth="1"/>
    <col min="8969" max="8970" width="25" style="60" customWidth="1"/>
    <col min="8971" max="8971" width="26.5703125" style="60" customWidth="1"/>
    <col min="8972" max="9216" width="9.140625" style="60"/>
    <col min="9217" max="9217" width="24.5703125" style="60" customWidth="1"/>
    <col min="9218" max="9218" width="22.5703125" style="60" customWidth="1"/>
    <col min="9219" max="9219" width="20" style="60" customWidth="1"/>
    <col min="9220" max="9220" width="21.5703125" style="60" customWidth="1"/>
    <col min="9221" max="9221" width="15" style="60" customWidth="1"/>
    <col min="9222" max="9222" width="21.7109375" style="60" customWidth="1"/>
    <col min="9223" max="9223" width="11.28515625" style="60" customWidth="1"/>
    <col min="9224" max="9224" width="23.5703125" style="60" customWidth="1"/>
    <col min="9225" max="9226" width="25" style="60" customWidth="1"/>
    <col min="9227" max="9227" width="26.5703125" style="60" customWidth="1"/>
    <col min="9228" max="9472" width="9.140625" style="60"/>
    <col min="9473" max="9473" width="24.5703125" style="60" customWidth="1"/>
    <col min="9474" max="9474" width="22.5703125" style="60" customWidth="1"/>
    <col min="9475" max="9475" width="20" style="60" customWidth="1"/>
    <col min="9476" max="9476" width="21.5703125" style="60" customWidth="1"/>
    <col min="9477" max="9477" width="15" style="60" customWidth="1"/>
    <col min="9478" max="9478" width="21.7109375" style="60" customWidth="1"/>
    <col min="9479" max="9479" width="11.28515625" style="60" customWidth="1"/>
    <col min="9480" max="9480" width="23.5703125" style="60" customWidth="1"/>
    <col min="9481" max="9482" width="25" style="60" customWidth="1"/>
    <col min="9483" max="9483" width="26.5703125" style="60" customWidth="1"/>
    <col min="9484" max="9728" width="9.140625" style="60"/>
    <col min="9729" max="9729" width="24.5703125" style="60" customWidth="1"/>
    <col min="9730" max="9730" width="22.5703125" style="60" customWidth="1"/>
    <col min="9731" max="9731" width="20" style="60" customWidth="1"/>
    <col min="9732" max="9732" width="21.5703125" style="60" customWidth="1"/>
    <col min="9733" max="9733" width="15" style="60" customWidth="1"/>
    <col min="9734" max="9734" width="21.7109375" style="60" customWidth="1"/>
    <col min="9735" max="9735" width="11.28515625" style="60" customWidth="1"/>
    <col min="9736" max="9736" width="23.5703125" style="60" customWidth="1"/>
    <col min="9737" max="9738" width="25" style="60" customWidth="1"/>
    <col min="9739" max="9739" width="26.5703125" style="60" customWidth="1"/>
    <col min="9740" max="9984" width="9.140625" style="60"/>
    <col min="9985" max="9985" width="24.5703125" style="60" customWidth="1"/>
    <col min="9986" max="9986" width="22.5703125" style="60" customWidth="1"/>
    <col min="9987" max="9987" width="20" style="60" customWidth="1"/>
    <col min="9988" max="9988" width="21.5703125" style="60" customWidth="1"/>
    <col min="9989" max="9989" width="15" style="60" customWidth="1"/>
    <col min="9990" max="9990" width="21.7109375" style="60" customWidth="1"/>
    <col min="9991" max="9991" width="11.28515625" style="60" customWidth="1"/>
    <col min="9992" max="9992" width="23.5703125" style="60" customWidth="1"/>
    <col min="9993" max="9994" width="25" style="60" customWidth="1"/>
    <col min="9995" max="9995" width="26.5703125" style="60" customWidth="1"/>
    <col min="9996" max="10240" width="9.140625" style="60"/>
    <col min="10241" max="10241" width="24.5703125" style="60" customWidth="1"/>
    <col min="10242" max="10242" width="22.5703125" style="60" customWidth="1"/>
    <col min="10243" max="10243" width="20" style="60" customWidth="1"/>
    <col min="10244" max="10244" width="21.5703125" style="60" customWidth="1"/>
    <col min="10245" max="10245" width="15" style="60" customWidth="1"/>
    <col min="10246" max="10246" width="21.7109375" style="60" customWidth="1"/>
    <col min="10247" max="10247" width="11.28515625" style="60" customWidth="1"/>
    <col min="10248" max="10248" width="23.5703125" style="60" customWidth="1"/>
    <col min="10249" max="10250" width="25" style="60" customWidth="1"/>
    <col min="10251" max="10251" width="26.5703125" style="60" customWidth="1"/>
    <col min="10252" max="10496" width="9.140625" style="60"/>
    <col min="10497" max="10497" width="24.5703125" style="60" customWidth="1"/>
    <col min="10498" max="10498" width="22.5703125" style="60" customWidth="1"/>
    <col min="10499" max="10499" width="20" style="60" customWidth="1"/>
    <col min="10500" max="10500" width="21.5703125" style="60" customWidth="1"/>
    <col min="10501" max="10501" width="15" style="60" customWidth="1"/>
    <col min="10502" max="10502" width="21.7109375" style="60" customWidth="1"/>
    <col min="10503" max="10503" width="11.28515625" style="60" customWidth="1"/>
    <col min="10504" max="10504" width="23.5703125" style="60" customWidth="1"/>
    <col min="10505" max="10506" width="25" style="60" customWidth="1"/>
    <col min="10507" max="10507" width="26.5703125" style="60" customWidth="1"/>
    <col min="10508" max="10752" width="9.140625" style="60"/>
    <col min="10753" max="10753" width="24.5703125" style="60" customWidth="1"/>
    <col min="10754" max="10754" width="22.5703125" style="60" customWidth="1"/>
    <col min="10755" max="10755" width="20" style="60" customWidth="1"/>
    <col min="10756" max="10756" width="21.5703125" style="60" customWidth="1"/>
    <col min="10757" max="10757" width="15" style="60" customWidth="1"/>
    <col min="10758" max="10758" width="21.7109375" style="60" customWidth="1"/>
    <col min="10759" max="10759" width="11.28515625" style="60" customWidth="1"/>
    <col min="10760" max="10760" width="23.5703125" style="60" customWidth="1"/>
    <col min="10761" max="10762" width="25" style="60" customWidth="1"/>
    <col min="10763" max="10763" width="26.5703125" style="60" customWidth="1"/>
    <col min="10764" max="11008" width="9.140625" style="60"/>
    <col min="11009" max="11009" width="24.5703125" style="60" customWidth="1"/>
    <col min="11010" max="11010" width="22.5703125" style="60" customWidth="1"/>
    <col min="11011" max="11011" width="20" style="60" customWidth="1"/>
    <col min="11012" max="11012" width="21.5703125" style="60" customWidth="1"/>
    <col min="11013" max="11013" width="15" style="60" customWidth="1"/>
    <col min="11014" max="11014" width="21.7109375" style="60" customWidth="1"/>
    <col min="11015" max="11015" width="11.28515625" style="60" customWidth="1"/>
    <col min="11016" max="11016" width="23.5703125" style="60" customWidth="1"/>
    <col min="11017" max="11018" width="25" style="60" customWidth="1"/>
    <col min="11019" max="11019" width="26.5703125" style="60" customWidth="1"/>
    <col min="11020" max="11264" width="9.140625" style="60"/>
    <col min="11265" max="11265" width="24.5703125" style="60" customWidth="1"/>
    <col min="11266" max="11266" width="22.5703125" style="60" customWidth="1"/>
    <col min="11267" max="11267" width="20" style="60" customWidth="1"/>
    <col min="11268" max="11268" width="21.5703125" style="60" customWidth="1"/>
    <col min="11269" max="11269" width="15" style="60" customWidth="1"/>
    <col min="11270" max="11270" width="21.7109375" style="60" customWidth="1"/>
    <col min="11271" max="11271" width="11.28515625" style="60" customWidth="1"/>
    <col min="11272" max="11272" width="23.5703125" style="60" customWidth="1"/>
    <col min="11273" max="11274" width="25" style="60" customWidth="1"/>
    <col min="11275" max="11275" width="26.5703125" style="60" customWidth="1"/>
    <col min="11276" max="11520" width="9.140625" style="60"/>
    <col min="11521" max="11521" width="24.5703125" style="60" customWidth="1"/>
    <col min="11522" max="11522" width="22.5703125" style="60" customWidth="1"/>
    <col min="11523" max="11523" width="20" style="60" customWidth="1"/>
    <col min="11524" max="11524" width="21.5703125" style="60" customWidth="1"/>
    <col min="11525" max="11525" width="15" style="60" customWidth="1"/>
    <col min="11526" max="11526" width="21.7109375" style="60" customWidth="1"/>
    <col min="11527" max="11527" width="11.28515625" style="60" customWidth="1"/>
    <col min="11528" max="11528" width="23.5703125" style="60" customWidth="1"/>
    <col min="11529" max="11530" width="25" style="60" customWidth="1"/>
    <col min="11531" max="11531" width="26.5703125" style="60" customWidth="1"/>
    <col min="11532" max="11776" width="9.140625" style="60"/>
    <col min="11777" max="11777" width="24.5703125" style="60" customWidth="1"/>
    <col min="11778" max="11778" width="22.5703125" style="60" customWidth="1"/>
    <col min="11779" max="11779" width="20" style="60" customWidth="1"/>
    <col min="11780" max="11780" width="21.5703125" style="60" customWidth="1"/>
    <col min="11781" max="11781" width="15" style="60" customWidth="1"/>
    <col min="11782" max="11782" width="21.7109375" style="60" customWidth="1"/>
    <col min="11783" max="11783" width="11.28515625" style="60" customWidth="1"/>
    <col min="11784" max="11784" width="23.5703125" style="60" customWidth="1"/>
    <col min="11785" max="11786" width="25" style="60" customWidth="1"/>
    <col min="11787" max="11787" width="26.5703125" style="60" customWidth="1"/>
    <col min="11788" max="12032" width="9.140625" style="60"/>
    <col min="12033" max="12033" width="24.5703125" style="60" customWidth="1"/>
    <col min="12034" max="12034" width="22.5703125" style="60" customWidth="1"/>
    <col min="12035" max="12035" width="20" style="60" customWidth="1"/>
    <col min="12036" max="12036" width="21.5703125" style="60" customWidth="1"/>
    <col min="12037" max="12037" width="15" style="60" customWidth="1"/>
    <col min="12038" max="12038" width="21.7109375" style="60" customWidth="1"/>
    <col min="12039" max="12039" width="11.28515625" style="60" customWidth="1"/>
    <col min="12040" max="12040" width="23.5703125" style="60" customWidth="1"/>
    <col min="12041" max="12042" width="25" style="60" customWidth="1"/>
    <col min="12043" max="12043" width="26.5703125" style="60" customWidth="1"/>
    <col min="12044" max="12288" width="9.140625" style="60"/>
    <col min="12289" max="12289" width="24.5703125" style="60" customWidth="1"/>
    <col min="12290" max="12290" width="22.5703125" style="60" customWidth="1"/>
    <col min="12291" max="12291" width="20" style="60" customWidth="1"/>
    <col min="12292" max="12292" width="21.5703125" style="60" customWidth="1"/>
    <col min="12293" max="12293" width="15" style="60" customWidth="1"/>
    <col min="12294" max="12294" width="21.7109375" style="60" customWidth="1"/>
    <col min="12295" max="12295" width="11.28515625" style="60" customWidth="1"/>
    <col min="12296" max="12296" width="23.5703125" style="60" customWidth="1"/>
    <col min="12297" max="12298" width="25" style="60" customWidth="1"/>
    <col min="12299" max="12299" width="26.5703125" style="60" customWidth="1"/>
    <col min="12300" max="12544" width="9.140625" style="60"/>
    <col min="12545" max="12545" width="24.5703125" style="60" customWidth="1"/>
    <col min="12546" max="12546" width="22.5703125" style="60" customWidth="1"/>
    <col min="12547" max="12547" width="20" style="60" customWidth="1"/>
    <col min="12548" max="12548" width="21.5703125" style="60" customWidth="1"/>
    <col min="12549" max="12549" width="15" style="60" customWidth="1"/>
    <col min="12550" max="12550" width="21.7109375" style="60" customWidth="1"/>
    <col min="12551" max="12551" width="11.28515625" style="60" customWidth="1"/>
    <col min="12552" max="12552" width="23.5703125" style="60" customWidth="1"/>
    <col min="12553" max="12554" width="25" style="60" customWidth="1"/>
    <col min="12555" max="12555" width="26.5703125" style="60" customWidth="1"/>
    <col min="12556" max="12800" width="9.140625" style="60"/>
    <col min="12801" max="12801" width="24.5703125" style="60" customWidth="1"/>
    <col min="12802" max="12802" width="22.5703125" style="60" customWidth="1"/>
    <col min="12803" max="12803" width="20" style="60" customWidth="1"/>
    <col min="12804" max="12804" width="21.5703125" style="60" customWidth="1"/>
    <col min="12805" max="12805" width="15" style="60" customWidth="1"/>
    <col min="12806" max="12806" width="21.7109375" style="60" customWidth="1"/>
    <col min="12807" max="12807" width="11.28515625" style="60" customWidth="1"/>
    <col min="12808" max="12808" width="23.5703125" style="60" customWidth="1"/>
    <col min="12809" max="12810" width="25" style="60" customWidth="1"/>
    <col min="12811" max="12811" width="26.5703125" style="60" customWidth="1"/>
    <col min="12812" max="13056" width="9.140625" style="60"/>
    <col min="13057" max="13057" width="24.5703125" style="60" customWidth="1"/>
    <col min="13058" max="13058" width="22.5703125" style="60" customWidth="1"/>
    <col min="13059" max="13059" width="20" style="60" customWidth="1"/>
    <col min="13060" max="13060" width="21.5703125" style="60" customWidth="1"/>
    <col min="13061" max="13061" width="15" style="60" customWidth="1"/>
    <col min="13062" max="13062" width="21.7109375" style="60" customWidth="1"/>
    <col min="13063" max="13063" width="11.28515625" style="60" customWidth="1"/>
    <col min="13064" max="13064" width="23.5703125" style="60" customWidth="1"/>
    <col min="13065" max="13066" width="25" style="60" customWidth="1"/>
    <col min="13067" max="13067" width="26.5703125" style="60" customWidth="1"/>
    <col min="13068" max="13312" width="9.140625" style="60"/>
    <col min="13313" max="13313" width="24.5703125" style="60" customWidth="1"/>
    <col min="13314" max="13314" width="22.5703125" style="60" customWidth="1"/>
    <col min="13315" max="13315" width="20" style="60" customWidth="1"/>
    <col min="13316" max="13316" width="21.5703125" style="60" customWidth="1"/>
    <col min="13317" max="13317" width="15" style="60" customWidth="1"/>
    <col min="13318" max="13318" width="21.7109375" style="60" customWidth="1"/>
    <col min="13319" max="13319" width="11.28515625" style="60" customWidth="1"/>
    <col min="13320" max="13320" width="23.5703125" style="60" customWidth="1"/>
    <col min="13321" max="13322" width="25" style="60" customWidth="1"/>
    <col min="13323" max="13323" width="26.5703125" style="60" customWidth="1"/>
    <col min="13324" max="13568" width="9.140625" style="60"/>
    <col min="13569" max="13569" width="24.5703125" style="60" customWidth="1"/>
    <col min="13570" max="13570" width="22.5703125" style="60" customWidth="1"/>
    <col min="13571" max="13571" width="20" style="60" customWidth="1"/>
    <col min="13572" max="13572" width="21.5703125" style="60" customWidth="1"/>
    <col min="13573" max="13573" width="15" style="60" customWidth="1"/>
    <col min="13574" max="13574" width="21.7109375" style="60" customWidth="1"/>
    <col min="13575" max="13575" width="11.28515625" style="60" customWidth="1"/>
    <col min="13576" max="13576" width="23.5703125" style="60" customWidth="1"/>
    <col min="13577" max="13578" width="25" style="60" customWidth="1"/>
    <col min="13579" max="13579" width="26.5703125" style="60" customWidth="1"/>
    <col min="13580" max="13824" width="9.140625" style="60"/>
    <col min="13825" max="13825" width="24.5703125" style="60" customWidth="1"/>
    <col min="13826" max="13826" width="22.5703125" style="60" customWidth="1"/>
    <col min="13827" max="13827" width="20" style="60" customWidth="1"/>
    <col min="13828" max="13828" width="21.5703125" style="60" customWidth="1"/>
    <col min="13829" max="13829" width="15" style="60" customWidth="1"/>
    <col min="13830" max="13830" width="21.7109375" style="60" customWidth="1"/>
    <col min="13831" max="13831" width="11.28515625" style="60" customWidth="1"/>
    <col min="13832" max="13832" width="23.5703125" style="60" customWidth="1"/>
    <col min="13833" max="13834" width="25" style="60" customWidth="1"/>
    <col min="13835" max="13835" width="26.5703125" style="60" customWidth="1"/>
    <col min="13836" max="14080" width="9.140625" style="60"/>
    <col min="14081" max="14081" width="24.5703125" style="60" customWidth="1"/>
    <col min="14082" max="14082" width="22.5703125" style="60" customWidth="1"/>
    <col min="14083" max="14083" width="20" style="60" customWidth="1"/>
    <col min="14084" max="14084" width="21.5703125" style="60" customWidth="1"/>
    <col min="14085" max="14085" width="15" style="60" customWidth="1"/>
    <col min="14086" max="14086" width="21.7109375" style="60" customWidth="1"/>
    <col min="14087" max="14087" width="11.28515625" style="60" customWidth="1"/>
    <col min="14088" max="14088" width="23.5703125" style="60" customWidth="1"/>
    <col min="14089" max="14090" width="25" style="60" customWidth="1"/>
    <col min="14091" max="14091" width="26.5703125" style="60" customWidth="1"/>
    <col min="14092" max="14336" width="9.140625" style="60"/>
    <col min="14337" max="14337" width="24.5703125" style="60" customWidth="1"/>
    <col min="14338" max="14338" width="22.5703125" style="60" customWidth="1"/>
    <col min="14339" max="14339" width="20" style="60" customWidth="1"/>
    <col min="14340" max="14340" width="21.5703125" style="60" customWidth="1"/>
    <col min="14341" max="14341" width="15" style="60" customWidth="1"/>
    <col min="14342" max="14342" width="21.7109375" style="60" customWidth="1"/>
    <col min="14343" max="14343" width="11.28515625" style="60" customWidth="1"/>
    <col min="14344" max="14344" width="23.5703125" style="60" customWidth="1"/>
    <col min="14345" max="14346" width="25" style="60" customWidth="1"/>
    <col min="14347" max="14347" width="26.5703125" style="60" customWidth="1"/>
    <col min="14348" max="14592" width="9.140625" style="60"/>
    <col min="14593" max="14593" width="24.5703125" style="60" customWidth="1"/>
    <col min="14594" max="14594" width="22.5703125" style="60" customWidth="1"/>
    <col min="14595" max="14595" width="20" style="60" customWidth="1"/>
    <col min="14596" max="14596" width="21.5703125" style="60" customWidth="1"/>
    <col min="14597" max="14597" width="15" style="60" customWidth="1"/>
    <col min="14598" max="14598" width="21.7109375" style="60" customWidth="1"/>
    <col min="14599" max="14599" width="11.28515625" style="60" customWidth="1"/>
    <col min="14600" max="14600" width="23.5703125" style="60" customWidth="1"/>
    <col min="14601" max="14602" width="25" style="60" customWidth="1"/>
    <col min="14603" max="14603" width="26.5703125" style="60" customWidth="1"/>
    <col min="14604" max="14848" width="9.140625" style="60"/>
    <col min="14849" max="14849" width="24.5703125" style="60" customWidth="1"/>
    <col min="14850" max="14850" width="22.5703125" style="60" customWidth="1"/>
    <col min="14851" max="14851" width="20" style="60" customWidth="1"/>
    <col min="14852" max="14852" width="21.5703125" style="60" customWidth="1"/>
    <col min="14853" max="14853" width="15" style="60" customWidth="1"/>
    <col min="14854" max="14854" width="21.7109375" style="60" customWidth="1"/>
    <col min="14855" max="14855" width="11.28515625" style="60" customWidth="1"/>
    <col min="14856" max="14856" width="23.5703125" style="60" customWidth="1"/>
    <col min="14857" max="14858" width="25" style="60" customWidth="1"/>
    <col min="14859" max="14859" width="26.5703125" style="60" customWidth="1"/>
    <col min="14860" max="15104" width="9.140625" style="60"/>
    <col min="15105" max="15105" width="24.5703125" style="60" customWidth="1"/>
    <col min="15106" max="15106" width="22.5703125" style="60" customWidth="1"/>
    <col min="15107" max="15107" width="20" style="60" customWidth="1"/>
    <col min="15108" max="15108" width="21.5703125" style="60" customWidth="1"/>
    <col min="15109" max="15109" width="15" style="60" customWidth="1"/>
    <col min="15110" max="15110" width="21.7109375" style="60" customWidth="1"/>
    <col min="15111" max="15111" width="11.28515625" style="60" customWidth="1"/>
    <col min="15112" max="15112" width="23.5703125" style="60" customWidth="1"/>
    <col min="15113" max="15114" width="25" style="60" customWidth="1"/>
    <col min="15115" max="15115" width="26.5703125" style="60" customWidth="1"/>
    <col min="15116" max="15360" width="9.140625" style="60"/>
    <col min="15361" max="15361" width="24.5703125" style="60" customWidth="1"/>
    <col min="15362" max="15362" width="22.5703125" style="60" customWidth="1"/>
    <col min="15363" max="15363" width="20" style="60" customWidth="1"/>
    <col min="15364" max="15364" width="21.5703125" style="60" customWidth="1"/>
    <col min="15365" max="15365" width="15" style="60" customWidth="1"/>
    <col min="15366" max="15366" width="21.7109375" style="60" customWidth="1"/>
    <col min="15367" max="15367" width="11.28515625" style="60" customWidth="1"/>
    <col min="15368" max="15368" width="23.5703125" style="60" customWidth="1"/>
    <col min="15369" max="15370" width="25" style="60" customWidth="1"/>
    <col min="15371" max="15371" width="26.5703125" style="60" customWidth="1"/>
    <col min="15372" max="15616" width="9.140625" style="60"/>
    <col min="15617" max="15617" width="24.5703125" style="60" customWidth="1"/>
    <col min="15618" max="15618" width="22.5703125" style="60" customWidth="1"/>
    <col min="15619" max="15619" width="20" style="60" customWidth="1"/>
    <col min="15620" max="15620" width="21.5703125" style="60" customWidth="1"/>
    <col min="15621" max="15621" width="15" style="60" customWidth="1"/>
    <col min="15622" max="15622" width="21.7109375" style="60" customWidth="1"/>
    <col min="15623" max="15623" width="11.28515625" style="60" customWidth="1"/>
    <col min="15624" max="15624" width="23.5703125" style="60" customWidth="1"/>
    <col min="15625" max="15626" width="25" style="60" customWidth="1"/>
    <col min="15627" max="15627" width="26.5703125" style="60" customWidth="1"/>
    <col min="15628" max="15872" width="9.140625" style="60"/>
    <col min="15873" max="15873" width="24.5703125" style="60" customWidth="1"/>
    <col min="15874" max="15874" width="22.5703125" style="60" customWidth="1"/>
    <col min="15875" max="15875" width="20" style="60" customWidth="1"/>
    <col min="15876" max="15876" width="21.5703125" style="60" customWidth="1"/>
    <col min="15877" max="15877" width="15" style="60" customWidth="1"/>
    <col min="15878" max="15878" width="21.7109375" style="60" customWidth="1"/>
    <col min="15879" max="15879" width="11.28515625" style="60" customWidth="1"/>
    <col min="15880" max="15880" width="23.5703125" style="60" customWidth="1"/>
    <col min="15881" max="15882" width="25" style="60" customWidth="1"/>
    <col min="15883" max="15883" width="26.5703125" style="60" customWidth="1"/>
    <col min="15884" max="16128" width="9.140625" style="60"/>
    <col min="16129" max="16129" width="24.5703125" style="60" customWidth="1"/>
    <col min="16130" max="16130" width="22.5703125" style="60" customWidth="1"/>
    <col min="16131" max="16131" width="20" style="60" customWidth="1"/>
    <col min="16132" max="16132" width="21.5703125" style="60" customWidth="1"/>
    <col min="16133" max="16133" width="15" style="60" customWidth="1"/>
    <col min="16134" max="16134" width="21.7109375" style="60" customWidth="1"/>
    <col min="16135" max="16135" width="11.28515625" style="60" customWidth="1"/>
    <col min="16136" max="16136" width="23.5703125" style="60" customWidth="1"/>
    <col min="16137" max="16138" width="25" style="60" customWidth="1"/>
    <col min="16139" max="16139" width="26.5703125" style="60" customWidth="1"/>
    <col min="16140" max="16384" width="9.140625" style="60"/>
  </cols>
  <sheetData>
    <row r="1" spans="1:11" ht="26.25" x14ac:dyDescent="0.4">
      <c r="J1" s="154"/>
      <c r="K1" s="163" t="s">
        <v>12</v>
      </c>
    </row>
    <row r="2" spans="1:11" ht="26.25" x14ac:dyDescent="0.3">
      <c r="A2" s="206" t="s">
        <v>421</v>
      </c>
      <c r="B2" s="206"/>
      <c r="C2" s="206"/>
      <c r="D2" s="206"/>
      <c r="E2" s="206"/>
      <c r="F2" s="206"/>
      <c r="G2" s="206"/>
      <c r="H2" s="206"/>
      <c r="I2" s="206"/>
      <c r="J2" s="207"/>
      <c r="K2" s="206"/>
    </row>
    <row r="3" spans="1:11" ht="9.75" customHeight="1" x14ac:dyDescent="0.3">
      <c r="A3" s="95"/>
      <c r="B3" s="95"/>
      <c r="C3" s="95"/>
      <c r="D3" s="95"/>
      <c r="E3" s="95"/>
      <c r="F3" s="95"/>
      <c r="G3" s="95"/>
      <c r="H3" s="95"/>
      <c r="I3" s="95"/>
    </row>
    <row r="4" spans="1:11" x14ac:dyDescent="0.3">
      <c r="A4" s="95"/>
      <c r="B4" s="95"/>
      <c r="C4" s="95"/>
      <c r="D4" s="208"/>
      <c r="E4" s="208"/>
      <c r="F4" s="208"/>
      <c r="G4" s="208"/>
      <c r="H4" s="208"/>
      <c r="I4" s="208"/>
      <c r="J4" s="208"/>
      <c r="K4" s="95"/>
    </row>
    <row r="5" spans="1:11" x14ac:dyDescent="0.3">
      <c r="D5" s="209" t="s">
        <v>422</v>
      </c>
      <c r="E5" s="210"/>
      <c r="F5" s="210"/>
      <c r="G5" s="210"/>
      <c r="H5" s="210"/>
      <c r="I5" s="210"/>
      <c r="J5" s="5"/>
      <c r="K5" s="5"/>
    </row>
    <row r="7" spans="1:11" x14ac:dyDescent="0.3">
      <c r="A7" s="162" t="s">
        <v>172</v>
      </c>
      <c r="K7" s="162"/>
    </row>
    <row r="8" spans="1:11" x14ac:dyDescent="0.3">
      <c r="A8" s="162" t="s">
        <v>173</v>
      </c>
      <c r="K8" s="162"/>
    </row>
    <row r="9" spans="1:11" x14ac:dyDescent="0.3">
      <c r="A9" s="162" t="s">
        <v>174</v>
      </c>
      <c r="K9" s="162"/>
    </row>
    <row r="10" spans="1:11" x14ac:dyDescent="0.3">
      <c r="A10" s="162" t="s">
        <v>175</v>
      </c>
      <c r="I10" s="96"/>
      <c r="K10" s="29">
        <v>243</v>
      </c>
    </row>
    <row r="11" spans="1:11" x14ac:dyDescent="0.3">
      <c r="A11" s="162" t="s">
        <v>176</v>
      </c>
      <c r="I11" s="5"/>
      <c r="K11" s="155" t="s">
        <v>336</v>
      </c>
    </row>
    <row r="13" spans="1:11" ht="18.75" customHeight="1" x14ac:dyDescent="0.3">
      <c r="A13" s="211" t="s">
        <v>337</v>
      </c>
      <c r="B13" s="212" t="s">
        <v>144</v>
      </c>
      <c r="C13" s="212"/>
      <c r="D13" s="212"/>
      <c r="E13" s="212"/>
      <c r="F13" s="212"/>
      <c r="G13" s="179" t="s">
        <v>191</v>
      </c>
      <c r="H13" s="213" t="s">
        <v>145</v>
      </c>
      <c r="I13" s="214"/>
      <c r="J13" s="214"/>
      <c r="K13" s="215"/>
    </row>
    <row r="14" spans="1:11" ht="56.25" x14ac:dyDescent="0.3">
      <c r="A14" s="211"/>
      <c r="B14" s="212"/>
      <c r="C14" s="212"/>
      <c r="D14" s="212"/>
      <c r="E14" s="212"/>
      <c r="F14" s="212"/>
      <c r="G14" s="179"/>
      <c r="H14" s="156" t="s">
        <v>147</v>
      </c>
      <c r="I14" s="156" t="s">
        <v>148</v>
      </c>
      <c r="J14" s="156" t="s">
        <v>149</v>
      </c>
      <c r="K14" s="156" t="s">
        <v>150</v>
      </c>
    </row>
    <row r="15" spans="1:11" x14ac:dyDescent="0.3">
      <c r="A15" s="157">
        <v>1</v>
      </c>
      <c r="B15" s="212">
        <v>2</v>
      </c>
      <c r="C15" s="212"/>
      <c r="D15" s="212"/>
      <c r="E15" s="212"/>
      <c r="F15" s="212"/>
      <c r="G15" s="98">
        <v>3</v>
      </c>
      <c r="H15" s="98">
        <v>4</v>
      </c>
      <c r="I15" s="98">
        <v>5</v>
      </c>
      <c r="J15" s="98">
        <v>6</v>
      </c>
      <c r="K15" s="97">
        <v>7</v>
      </c>
    </row>
    <row r="16" spans="1:11" ht="24" customHeight="1" x14ac:dyDescent="0.3">
      <c r="A16" s="216"/>
      <c r="B16" s="203" t="s">
        <v>423</v>
      </c>
      <c r="C16" s="204"/>
      <c r="D16" s="204"/>
      <c r="E16" s="204"/>
      <c r="F16" s="205"/>
      <c r="G16" s="30"/>
      <c r="H16" s="30"/>
      <c r="I16" s="30"/>
      <c r="J16" s="30"/>
      <c r="K16" s="31"/>
    </row>
    <row r="17" spans="1:140" ht="41.25" customHeight="1" x14ac:dyDescent="0.3">
      <c r="A17" s="216"/>
      <c r="B17" s="203" t="s">
        <v>424</v>
      </c>
      <c r="C17" s="204"/>
      <c r="D17" s="204"/>
      <c r="E17" s="204"/>
      <c r="F17" s="205"/>
      <c r="G17" s="98"/>
      <c r="H17" s="99"/>
      <c r="I17" s="99"/>
      <c r="J17" s="99"/>
      <c r="K17" s="99"/>
    </row>
    <row r="18" spans="1:140" ht="24" customHeight="1" x14ac:dyDescent="0.3">
      <c r="A18" s="216"/>
      <c r="B18" s="203" t="s">
        <v>417</v>
      </c>
      <c r="C18" s="204"/>
      <c r="D18" s="204"/>
      <c r="E18" s="204"/>
      <c r="F18" s="205"/>
      <c r="G18" s="98"/>
      <c r="H18" s="99"/>
      <c r="I18" s="99"/>
      <c r="J18" s="99"/>
      <c r="K18" s="99"/>
    </row>
    <row r="19" spans="1:140" ht="24" customHeight="1" x14ac:dyDescent="0.3">
      <c r="A19" s="157"/>
      <c r="B19" s="203" t="s">
        <v>146</v>
      </c>
      <c r="C19" s="204"/>
      <c r="D19" s="204"/>
      <c r="E19" s="204"/>
      <c r="F19" s="205"/>
      <c r="G19" s="98" t="s">
        <v>238</v>
      </c>
      <c r="H19" s="99"/>
      <c r="I19" s="99"/>
      <c r="J19" s="99"/>
      <c r="K19" s="99"/>
    </row>
    <row r="20" spans="1:140" x14ac:dyDescent="0.3">
      <c r="A20" s="99" t="s">
        <v>181</v>
      </c>
      <c r="B20" s="217" t="s">
        <v>181</v>
      </c>
      <c r="C20" s="217"/>
      <c r="D20" s="217"/>
      <c r="E20" s="217"/>
      <c r="F20" s="217"/>
      <c r="G20" s="98"/>
      <c r="H20" s="99"/>
      <c r="I20" s="99"/>
      <c r="J20" s="99"/>
      <c r="K20" s="99"/>
    </row>
    <row r="21" spans="1:140" ht="18.75" customHeight="1" x14ac:dyDescent="0.3">
      <c r="A21" s="217" t="s">
        <v>418</v>
      </c>
      <c r="B21" s="203" t="s">
        <v>423</v>
      </c>
      <c r="C21" s="204"/>
      <c r="D21" s="204"/>
      <c r="E21" s="204"/>
      <c r="F21" s="205"/>
      <c r="G21" s="30"/>
      <c r="H21" s="99"/>
      <c r="I21" s="99"/>
      <c r="J21" s="99"/>
      <c r="K21" s="99"/>
    </row>
    <row r="22" spans="1:140" ht="36.75" customHeight="1" x14ac:dyDescent="0.3">
      <c r="A22" s="217"/>
      <c r="B22" s="203" t="s">
        <v>424</v>
      </c>
      <c r="C22" s="204"/>
      <c r="D22" s="204"/>
      <c r="E22" s="204"/>
      <c r="F22" s="205"/>
      <c r="G22" s="98"/>
      <c r="H22" s="99"/>
      <c r="I22" s="99"/>
      <c r="J22" s="99"/>
      <c r="K22" s="99"/>
    </row>
    <row r="23" spans="1:140" ht="18.75" customHeight="1" x14ac:dyDescent="0.3">
      <c r="A23" s="217"/>
      <c r="B23" s="203" t="s">
        <v>417</v>
      </c>
      <c r="C23" s="204"/>
      <c r="D23" s="204"/>
      <c r="E23" s="204"/>
      <c r="F23" s="205"/>
      <c r="G23" s="98"/>
      <c r="H23" s="99"/>
      <c r="I23" s="99"/>
      <c r="J23" s="99"/>
      <c r="K23" s="99"/>
    </row>
    <row r="25" spans="1:140" x14ac:dyDescent="0.3">
      <c r="A25" s="6" t="s">
        <v>183</v>
      </c>
      <c r="B25" s="7"/>
      <c r="C25" s="7"/>
      <c r="D25" s="8"/>
      <c r="E25" s="7"/>
      <c r="F25" s="8"/>
      <c r="G25" s="7"/>
      <c r="H25" s="158"/>
      <c r="I25" s="8"/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12"/>
      <c r="BZ25" s="13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11"/>
      <c r="CU25" s="11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11"/>
      <c r="EF25" s="11"/>
      <c r="EG25" s="11"/>
      <c r="EH25" s="11"/>
      <c r="EI25" s="11"/>
      <c r="EJ25" s="11"/>
    </row>
    <row r="26" spans="1:140" x14ac:dyDescent="0.3">
      <c r="A26" s="7" t="s">
        <v>184</v>
      </c>
      <c r="B26" s="7"/>
      <c r="C26" s="7"/>
      <c r="D26" s="14" t="s">
        <v>185</v>
      </c>
      <c r="E26" s="7"/>
      <c r="F26" s="14" t="s">
        <v>186</v>
      </c>
      <c r="G26" s="7"/>
      <c r="H26" s="200" t="s">
        <v>187</v>
      </c>
      <c r="I26" s="200"/>
      <c r="J26" s="13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20" t="s">
        <v>185</v>
      </c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94"/>
      <c r="BZ26" s="16"/>
      <c r="CA26" s="221" t="s">
        <v>186</v>
      </c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11"/>
      <c r="CU26" s="11"/>
      <c r="CV26" s="221" t="s">
        <v>187</v>
      </c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11"/>
      <c r="EF26" s="11"/>
      <c r="EG26" s="11"/>
      <c r="EH26" s="11"/>
      <c r="EI26" s="11"/>
      <c r="EJ26" s="11"/>
    </row>
    <row r="27" spans="1:140" x14ac:dyDescent="0.3">
      <c r="A27" s="7"/>
      <c r="B27" s="7"/>
      <c r="C27" s="7"/>
      <c r="D27" s="14"/>
      <c r="E27" s="7"/>
      <c r="F27" s="14"/>
      <c r="G27" s="7"/>
      <c r="H27" s="159"/>
      <c r="I27" s="16"/>
      <c r="J27" s="13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11"/>
      <c r="BX27" s="11"/>
      <c r="BY27" s="11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18"/>
      <c r="CO27" s="18"/>
      <c r="CP27" s="18"/>
      <c r="CQ27" s="18"/>
      <c r="CR27" s="18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</row>
    <row r="28" spans="1:140" x14ac:dyDescent="0.3">
      <c r="A28" s="6" t="s">
        <v>188</v>
      </c>
      <c r="B28" s="7"/>
      <c r="C28" s="7"/>
      <c r="D28" s="8"/>
      <c r="E28" s="7"/>
      <c r="F28" s="8"/>
      <c r="G28" s="7"/>
      <c r="H28" s="160"/>
      <c r="I28" s="8"/>
      <c r="J28" s="9"/>
      <c r="K28" s="17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12"/>
      <c r="BZ28" s="13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11"/>
      <c r="DH28" s="11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11"/>
      <c r="EF28" s="11"/>
      <c r="EG28" s="11"/>
      <c r="EH28" s="11"/>
      <c r="EI28" s="11"/>
      <c r="EJ28" s="11"/>
    </row>
    <row r="29" spans="1:140" x14ac:dyDescent="0.3">
      <c r="D29" s="14" t="s">
        <v>185</v>
      </c>
      <c r="E29" s="7"/>
      <c r="F29" s="14" t="s">
        <v>186</v>
      </c>
      <c r="G29" s="7"/>
      <c r="H29" s="200" t="s">
        <v>187</v>
      </c>
      <c r="I29" s="200"/>
      <c r="J29" s="13"/>
      <c r="K29" s="14" t="s">
        <v>189</v>
      </c>
    </row>
    <row r="30" spans="1:140" ht="27.75" x14ac:dyDescent="0.4">
      <c r="A30" s="60" t="s">
        <v>419</v>
      </c>
    </row>
    <row r="31" spans="1:140" x14ac:dyDescent="0.3">
      <c r="A31" s="223" t="s">
        <v>420</v>
      </c>
      <c r="B31" s="224"/>
      <c r="C31" s="223"/>
      <c r="D31" s="223"/>
      <c r="E31" s="223"/>
      <c r="F31" s="223"/>
      <c r="G31" s="223"/>
      <c r="H31" s="223"/>
      <c r="I31" s="223"/>
      <c r="J31" s="223"/>
      <c r="K31" s="223"/>
    </row>
    <row r="33" spans="2:8" x14ac:dyDescent="0.3">
      <c r="H33" s="88"/>
    </row>
    <row r="34" spans="2:8" x14ac:dyDescent="0.3">
      <c r="H34" s="161"/>
    </row>
    <row r="35" spans="2:8" x14ac:dyDescent="0.3">
      <c r="H35" s="161"/>
    </row>
    <row r="36" spans="2:8" x14ac:dyDescent="0.3">
      <c r="B36" s="88"/>
      <c r="H36" s="161"/>
    </row>
    <row r="37" spans="2:8" x14ac:dyDescent="0.3">
      <c r="H37" s="161"/>
    </row>
    <row r="39" spans="2:8" x14ac:dyDescent="0.3">
      <c r="H39" s="161"/>
    </row>
    <row r="40" spans="2:8" x14ac:dyDescent="0.3">
      <c r="H40" s="161"/>
    </row>
    <row r="41" spans="2:8" x14ac:dyDescent="0.3">
      <c r="H41" s="161"/>
    </row>
    <row r="45" spans="2:8" x14ac:dyDescent="0.3">
      <c r="H45" s="88"/>
    </row>
    <row r="50" spans="2:2" x14ac:dyDescent="0.3">
      <c r="B50" s="88"/>
    </row>
    <row r="58" spans="2:2" ht="12.75" customHeight="1" x14ac:dyDescent="0.3"/>
    <row r="60" spans="2:2" ht="13.5" customHeight="1" x14ac:dyDescent="0.3"/>
    <row r="63" spans="2:2" ht="8.25" customHeight="1" x14ac:dyDescent="0.3"/>
  </sheetData>
  <mergeCells count="30">
    <mergeCell ref="AP28:BX28"/>
    <mergeCell ref="CA28:DF28"/>
    <mergeCell ref="DI28:ED28"/>
    <mergeCell ref="H29:I29"/>
    <mergeCell ref="A31:K31"/>
    <mergeCell ref="CA25:CS25"/>
    <mergeCell ref="CV25:ED25"/>
    <mergeCell ref="H26:I26"/>
    <mergeCell ref="AP26:BX26"/>
    <mergeCell ref="CA26:CS26"/>
    <mergeCell ref="CV26:ED26"/>
    <mergeCell ref="AP25:BX25"/>
    <mergeCell ref="B20:F20"/>
    <mergeCell ref="A21:A23"/>
    <mergeCell ref="B21:F21"/>
    <mergeCell ref="B22:F22"/>
    <mergeCell ref="B23:F23"/>
    <mergeCell ref="B19:F19"/>
    <mergeCell ref="A2:K2"/>
    <mergeCell ref="D4:J4"/>
    <mergeCell ref="D5:I5"/>
    <mergeCell ref="A13:A14"/>
    <mergeCell ref="B13:F14"/>
    <mergeCell ref="G13:G14"/>
    <mergeCell ref="H13:K13"/>
    <mergeCell ref="B15:F15"/>
    <mergeCell ref="A16:A18"/>
    <mergeCell ref="B16:F16"/>
    <mergeCell ref="B17:F17"/>
    <mergeCell ref="B18:F18"/>
  </mergeCells>
  <pageMargins left="0.39370078740157483" right="0.39370078740157483" top="1.3779527559055118" bottom="0.78740157480314965" header="0.51181102362204722" footer="0.51181102362204722"/>
  <pageSetup paperSize="9" scale="58" fitToHeight="0" orientation="landscape" r:id="rId1"/>
  <headerFooter differentFirst="1">
    <oddHeader>&amp;R&amp;"Times New Roman,обычный"&amp;20&amp;P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29"/>
  <sheetViews>
    <sheetView view="pageBreakPreview" zoomScaleSheetLayoutView="100" workbookViewId="0">
      <selection activeCell="F12" sqref="F12"/>
    </sheetView>
  </sheetViews>
  <sheetFormatPr defaultRowHeight="18.75" x14ac:dyDescent="0.3"/>
  <cols>
    <col min="1" max="1" width="8" style="60" customWidth="1"/>
    <col min="2" max="2" width="28.42578125" style="60" customWidth="1"/>
    <col min="3" max="3" width="18.7109375" style="60" customWidth="1"/>
    <col min="4" max="4" width="26.85546875" style="60" customWidth="1"/>
    <col min="5" max="5" width="22.5703125" style="60" customWidth="1"/>
    <col min="6" max="6" width="22.28515625" style="60" customWidth="1"/>
    <col min="7" max="7" width="12" style="60" customWidth="1"/>
    <col min="8" max="8" width="15.7109375" style="60" customWidth="1"/>
    <col min="9" max="9" width="22.42578125" style="60" customWidth="1"/>
    <col min="10" max="16384" width="9.140625" style="60"/>
  </cols>
  <sheetData>
    <row r="1" spans="1:9" x14ac:dyDescent="0.3">
      <c r="I1" s="66" t="s">
        <v>17</v>
      </c>
    </row>
    <row r="2" spans="1:9" x14ac:dyDescent="0.3">
      <c r="A2" s="206" t="s">
        <v>429</v>
      </c>
      <c r="B2" s="206"/>
      <c r="C2" s="206"/>
      <c r="D2" s="206"/>
      <c r="E2" s="206"/>
      <c r="F2" s="206"/>
      <c r="G2" s="206"/>
      <c r="H2" s="206"/>
      <c r="I2" s="206"/>
    </row>
    <row r="3" spans="1:9" ht="12.75" customHeight="1" x14ac:dyDescent="0.3">
      <c r="A3" s="165"/>
      <c r="B3" s="165"/>
      <c r="C3" s="165"/>
      <c r="D3" s="165"/>
      <c r="E3" s="165"/>
      <c r="F3" s="165"/>
      <c r="G3" s="165"/>
      <c r="H3" s="165"/>
    </row>
    <row r="4" spans="1:9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</row>
    <row r="5" spans="1:9" ht="13.5" customHeight="1" x14ac:dyDescent="0.3">
      <c r="A5" s="5"/>
      <c r="B5" s="5"/>
      <c r="C5" s="233"/>
      <c r="D5" s="233"/>
      <c r="E5" s="233"/>
      <c r="F5" s="233"/>
      <c r="G5" s="26"/>
      <c r="H5" s="26"/>
      <c r="I5" s="26"/>
    </row>
    <row r="6" spans="1:9" ht="17.25" customHeight="1" x14ac:dyDescent="0.3">
      <c r="A6" s="5"/>
      <c r="B6" s="5"/>
      <c r="C6" s="70" t="s">
        <v>294</v>
      </c>
      <c r="D6" s="70"/>
      <c r="E6" s="70"/>
      <c r="F6" s="70"/>
      <c r="G6" s="166"/>
      <c r="H6" s="166"/>
      <c r="I6" s="166"/>
    </row>
    <row r="7" spans="1:9" x14ac:dyDescent="0.3">
      <c r="C7" s="210"/>
      <c r="D7" s="210"/>
      <c r="E7" s="210"/>
      <c r="F7" s="210"/>
    </row>
    <row r="8" spans="1:9" x14ac:dyDescent="0.3">
      <c r="A8" s="60" t="s">
        <v>172</v>
      </c>
      <c r="I8" s="168"/>
    </row>
    <row r="9" spans="1:9" x14ac:dyDescent="0.3">
      <c r="A9" s="60" t="s">
        <v>173</v>
      </c>
      <c r="I9" s="168"/>
    </row>
    <row r="10" spans="1:9" x14ac:dyDescent="0.3">
      <c r="A10" s="60" t="s">
        <v>174</v>
      </c>
      <c r="I10" s="168"/>
    </row>
    <row r="11" spans="1:9" x14ac:dyDescent="0.3">
      <c r="A11" s="60" t="s">
        <v>175</v>
      </c>
      <c r="I11" s="168"/>
    </row>
    <row r="12" spans="1:9" x14ac:dyDescent="0.3">
      <c r="A12" s="60" t="s">
        <v>191</v>
      </c>
      <c r="I12" s="168"/>
    </row>
    <row r="13" spans="1:9" x14ac:dyDescent="0.3">
      <c r="A13" s="60" t="s">
        <v>176</v>
      </c>
      <c r="I13" s="168" t="s">
        <v>336</v>
      </c>
    </row>
    <row r="15" spans="1:9" ht="29.25" customHeight="1" x14ac:dyDescent="0.3">
      <c r="A15" s="237" t="s">
        <v>177</v>
      </c>
      <c r="B15" s="212" t="s">
        <v>221</v>
      </c>
      <c r="C15" s="211" t="s">
        <v>239</v>
      </c>
      <c r="D15" s="211" t="s">
        <v>427</v>
      </c>
      <c r="E15" s="212" t="s">
        <v>428</v>
      </c>
      <c r="F15" s="212" t="s">
        <v>232</v>
      </c>
      <c r="G15" s="212"/>
      <c r="H15" s="212"/>
      <c r="I15" s="212"/>
    </row>
    <row r="16" spans="1:9" ht="67.5" customHeight="1" x14ac:dyDescent="0.3">
      <c r="A16" s="237"/>
      <c r="B16" s="212"/>
      <c r="C16" s="211"/>
      <c r="D16" s="211"/>
      <c r="E16" s="212"/>
      <c r="F16" s="212" t="s">
        <v>233</v>
      </c>
      <c r="G16" s="212"/>
      <c r="H16" s="212" t="s">
        <v>234</v>
      </c>
      <c r="I16" s="212"/>
    </row>
    <row r="17" spans="1:138" ht="18.75" customHeight="1" x14ac:dyDescent="0.3">
      <c r="A17" s="170">
        <v>1</v>
      </c>
      <c r="B17" s="167">
        <v>2</v>
      </c>
      <c r="C17" s="170">
        <v>3</v>
      </c>
      <c r="D17" s="167">
        <v>4</v>
      </c>
      <c r="E17" s="167">
        <v>5</v>
      </c>
      <c r="F17" s="212">
        <v>6</v>
      </c>
      <c r="G17" s="212"/>
      <c r="H17" s="212">
        <v>7</v>
      </c>
      <c r="I17" s="212"/>
    </row>
    <row r="18" spans="1:138" x14ac:dyDescent="0.3">
      <c r="A18" s="168" t="s">
        <v>178</v>
      </c>
      <c r="B18" s="168"/>
      <c r="C18" s="168"/>
      <c r="D18" s="168"/>
      <c r="E18" s="168"/>
      <c r="F18" s="212"/>
      <c r="G18" s="212"/>
      <c r="H18" s="212"/>
      <c r="I18" s="212"/>
    </row>
    <row r="19" spans="1:138" x14ac:dyDescent="0.3">
      <c r="A19" s="168" t="s">
        <v>179</v>
      </c>
      <c r="B19" s="168"/>
      <c r="C19" s="168"/>
      <c r="D19" s="168"/>
      <c r="E19" s="168"/>
      <c r="F19" s="212"/>
      <c r="G19" s="212"/>
      <c r="H19" s="212"/>
      <c r="I19" s="212"/>
    </row>
    <row r="20" spans="1:138" x14ac:dyDescent="0.3">
      <c r="A20" s="168" t="s">
        <v>180</v>
      </c>
      <c r="B20" s="168"/>
      <c r="C20" s="168"/>
      <c r="D20" s="168"/>
      <c r="E20" s="168"/>
      <c r="F20" s="212"/>
      <c r="G20" s="212"/>
      <c r="H20" s="212"/>
      <c r="I20" s="212"/>
    </row>
    <row r="21" spans="1:138" x14ac:dyDescent="0.3">
      <c r="A21" s="168" t="s">
        <v>181</v>
      </c>
      <c r="B21" s="168"/>
      <c r="C21" s="168"/>
      <c r="D21" s="168"/>
      <c r="E21" s="168"/>
      <c r="F21" s="212"/>
      <c r="G21" s="212"/>
      <c r="H21" s="212"/>
      <c r="I21" s="212"/>
    </row>
    <row r="22" spans="1:138" x14ac:dyDescent="0.3">
      <c r="A22" s="168" t="s">
        <v>242</v>
      </c>
      <c r="B22" s="168"/>
      <c r="C22" s="168"/>
      <c r="D22" s="168"/>
      <c r="E22" s="168"/>
      <c r="F22" s="212"/>
      <c r="G22" s="212"/>
      <c r="H22" s="212"/>
      <c r="I22" s="212"/>
    </row>
    <row r="23" spans="1:138" x14ac:dyDescent="0.3">
      <c r="A23" s="168" t="s">
        <v>182</v>
      </c>
      <c r="B23" s="168"/>
      <c r="C23" s="168"/>
      <c r="D23" s="168"/>
      <c r="E23" s="168"/>
      <c r="F23" s="212"/>
      <c r="G23" s="212"/>
      <c r="H23" s="212"/>
      <c r="I23" s="212"/>
    </row>
    <row r="25" spans="1:138" x14ac:dyDescent="0.3">
      <c r="A25" s="6" t="s">
        <v>188</v>
      </c>
      <c r="B25" s="7"/>
      <c r="C25" s="8"/>
      <c r="D25" s="7"/>
      <c r="E25" s="7"/>
      <c r="F25" s="8"/>
      <c r="G25" s="8"/>
      <c r="H25" s="9"/>
      <c r="I25" s="17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12"/>
      <c r="BX25" s="13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11"/>
      <c r="DF25" s="11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11"/>
      <c r="ED25" s="11"/>
      <c r="EE25" s="11"/>
      <c r="EF25" s="11"/>
      <c r="EG25" s="11"/>
      <c r="EH25" s="11"/>
    </row>
    <row r="26" spans="1:138" x14ac:dyDescent="0.3">
      <c r="C26" s="14" t="s">
        <v>185</v>
      </c>
      <c r="D26" s="7"/>
      <c r="E26" s="7"/>
      <c r="F26" s="225" t="s">
        <v>187</v>
      </c>
      <c r="G26" s="225"/>
      <c r="H26" s="13"/>
      <c r="I26" s="14" t="s">
        <v>189</v>
      </c>
    </row>
    <row r="27" spans="1:138" x14ac:dyDescent="0.3">
      <c r="A27" s="60" t="s">
        <v>190</v>
      </c>
    </row>
    <row r="29" spans="1:138" x14ac:dyDescent="0.3">
      <c r="A29" s="60" t="s">
        <v>162</v>
      </c>
    </row>
  </sheetData>
  <mergeCells count="30">
    <mergeCell ref="DG25:EB25"/>
    <mergeCell ref="F26:G26"/>
    <mergeCell ref="F22:G22"/>
    <mergeCell ref="H22:I22"/>
    <mergeCell ref="F23:G23"/>
    <mergeCell ref="H23:I23"/>
    <mergeCell ref="AN25:BV25"/>
    <mergeCell ref="BY25:DD25"/>
    <mergeCell ref="F19:G19"/>
    <mergeCell ref="H19:I19"/>
    <mergeCell ref="F20:G20"/>
    <mergeCell ref="H20:I20"/>
    <mergeCell ref="F21:G21"/>
    <mergeCell ref="H21:I21"/>
    <mergeCell ref="F16:G16"/>
    <mergeCell ref="H16:I16"/>
    <mergeCell ref="F17:G17"/>
    <mergeCell ref="H17:I17"/>
    <mergeCell ref="F18:G18"/>
    <mergeCell ref="H18:I18"/>
    <mergeCell ref="A2:I2"/>
    <mergeCell ref="A4:I4"/>
    <mergeCell ref="C5:F5"/>
    <mergeCell ref="C7:F7"/>
    <mergeCell ref="A15:A16"/>
    <mergeCell ref="B15:B16"/>
    <mergeCell ref="C15:C16"/>
    <mergeCell ref="D15:D16"/>
    <mergeCell ref="E15:E16"/>
    <mergeCell ref="F15:I15"/>
  </mergeCells>
  <pageMargins left="0.39370078740157483" right="0.39370078740157483" top="1.3779527559055118" bottom="0.39370078740157483" header="0.31496062992125984" footer="0.31496062992125984"/>
  <pageSetup paperSize="9" scale="7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EI28"/>
  <sheetViews>
    <sheetView view="pageBreakPreview" zoomScale="75" zoomScaleSheetLayoutView="100" workbookViewId="0">
      <selection activeCell="K13" sqref="K13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22.85546875" style="2" customWidth="1"/>
    <col min="4" max="4" width="25.85546875" style="2" customWidth="1"/>
    <col min="5" max="5" width="31.28515625" style="2" customWidth="1"/>
    <col min="6" max="6" width="23.140625" style="2" customWidth="1"/>
    <col min="7" max="7" width="26" style="2" customWidth="1"/>
    <col min="8" max="8" width="17.28515625" style="2" customWidth="1"/>
    <col min="9" max="9" width="28" style="2" customWidth="1"/>
    <col min="10" max="10" width="4.7109375" style="2" customWidth="1"/>
    <col min="11" max="11" width="20.28515625" style="2" customWidth="1"/>
    <col min="12" max="16384" width="9.140625" style="2"/>
  </cols>
  <sheetData>
    <row r="1" spans="1:11" x14ac:dyDescent="0.3">
      <c r="J1" s="66"/>
      <c r="K1" s="60" t="s">
        <v>312</v>
      </c>
    </row>
    <row r="2" spans="1:11" x14ac:dyDescent="0.3">
      <c r="A2" s="206" t="s">
        <v>44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1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1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1" ht="17.25" customHeight="1" x14ac:dyDescent="0.3">
      <c r="A6" s="5"/>
      <c r="B6" s="5"/>
      <c r="C6" s="209" t="s">
        <v>294</v>
      </c>
      <c r="D6" s="209"/>
      <c r="E6" s="209"/>
      <c r="F6" s="209"/>
      <c r="G6" s="209"/>
      <c r="H6" s="25"/>
      <c r="I6" s="25"/>
      <c r="J6" s="25"/>
    </row>
    <row r="7" spans="1:11" x14ac:dyDescent="0.3">
      <c r="C7" s="210"/>
      <c r="D7" s="210"/>
      <c r="E7" s="210"/>
      <c r="F7" s="210"/>
      <c r="G7" s="210"/>
    </row>
    <row r="8" spans="1:11" x14ac:dyDescent="0.3">
      <c r="A8" s="2" t="s">
        <v>172</v>
      </c>
      <c r="K8" s="4"/>
    </row>
    <row r="9" spans="1:11" x14ac:dyDescent="0.3">
      <c r="A9" s="2" t="s">
        <v>173</v>
      </c>
      <c r="K9" s="4"/>
    </row>
    <row r="10" spans="1:11" x14ac:dyDescent="0.3">
      <c r="A10" s="2" t="s">
        <v>174</v>
      </c>
      <c r="K10" s="4"/>
    </row>
    <row r="11" spans="1:11" x14ac:dyDescent="0.3">
      <c r="A11" s="2" t="s">
        <v>175</v>
      </c>
      <c r="K11" s="4"/>
    </row>
    <row r="12" spans="1:11" x14ac:dyDescent="0.3">
      <c r="A12" s="2" t="s">
        <v>191</v>
      </c>
      <c r="K12" s="4"/>
    </row>
    <row r="13" spans="1:11" x14ac:dyDescent="0.3">
      <c r="A13" s="2" t="s">
        <v>176</v>
      </c>
      <c r="K13" s="162" t="s">
        <v>336</v>
      </c>
    </row>
    <row r="15" spans="1:11" ht="29.25" customHeight="1" x14ac:dyDescent="0.3">
      <c r="A15" s="238" t="s">
        <v>177</v>
      </c>
      <c r="B15" s="212" t="s">
        <v>221</v>
      </c>
      <c r="C15" s="240" t="s">
        <v>247</v>
      </c>
      <c r="D15" s="240" t="s">
        <v>248</v>
      </c>
      <c r="E15" s="211" t="s">
        <v>249</v>
      </c>
      <c r="F15" s="211" t="s">
        <v>250</v>
      </c>
      <c r="G15" s="211" t="s">
        <v>260</v>
      </c>
      <c r="H15" s="217" t="s">
        <v>232</v>
      </c>
      <c r="I15" s="217"/>
      <c r="J15" s="217"/>
      <c r="K15" s="217"/>
    </row>
    <row r="16" spans="1:11" ht="80.25" customHeight="1" x14ac:dyDescent="0.3">
      <c r="A16" s="239"/>
      <c r="B16" s="212"/>
      <c r="C16" s="241"/>
      <c r="D16" s="241"/>
      <c r="E16" s="211"/>
      <c r="F16" s="211"/>
      <c r="G16" s="211"/>
      <c r="H16" s="21" t="s">
        <v>233</v>
      </c>
      <c r="I16" s="21" t="s">
        <v>234</v>
      </c>
      <c r="J16" s="211" t="s">
        <v>251</v>
      </c>
      <c r="K16" s="211"/>
    </row>
    <row r="17" spans="1:139" ht="23.25" customHeight="1" x14ac:dyDescent="0.3">
      <c r="A17" s="20">
        <v>1</v>
      </c>
      <c r="B17" s="21">
        <v>2</v>
      </c>
      <c r="C17" s="23">
        <v>3</v>
      </c>
      <c r="D17" s="23">
        <v>4</v>
      </c>
      <c r="E17" s="22">
        <v>5</v>
      </c>
      <c r="F17" s="22">
        <v>6</v>
      </c>
      <c r="G17" s="22">
        <v>7</v>
      </c>
      <c r="H17" s="22">
        <v>8</v>
      </c>
      <c r="I17" s="22">
        <v>9</v>
      </c>
      <c r="J17" s="242">
        <v>10</v>
      </c>
      <c r="K17" s="243"/>
    </row>
    <row r="18" spans="1:139" x14ac:dyDescent="0.3">
      <c r="A18" s="4" t="s">
        <v>178</v>
      </c>
      <c r="B18" s="4"/>
      <c r="C18" s="4"/>
      <c r="D18" s="4"/>
      <c r="E18" s="4"/>
      <c r="F18" s="4"/>
      <c r="G18" s="4"/>
      <c r="H18" s="4"/>
      <c r="I18" s="4"/>
      <c r="J18" s="211"/>
      <c r="K18" s="211"/>
    </row>
    <row r="19" spans="1:139" x14ac:dyDescent="0.3">
      <c r="A19" s="4" t="s">
        <v>179</v>
      </c>
      <c r="B19" s="4"/>
      <c r="C19" s="4"/>
      <c r="D19" s="4"/>
      <c r="E19" s="4"/>
      <c r="F19" s="4"/>
      <c r="G19" s="4"/>
      <c r="H19" s="4"/>
      <c r="I19" s="4"/>
      <c r="J19" s="211"/>
      <c r="K19" s="211"/>
    </row>
    <row r="20" spans="1:139" x14ac:dyDescent="0.3">
      <c r="A20" s="4" t="s">
        <v>180</v>
      </c>
      <c r="B20" s="4"/>
      <c r="C20" s="4"/>
      <c r="D20" s="4"/>
      <c r="E20" s="4"/>
      <c r="F20" s="4"/>
      <c r="G20" s="4"/>
      <c r="H20" s="4"/>
      <c r="I20" s="4"/>
      <c r="J20" s="211"/>
      <c r="K20" s="211"/>
    </row>
    <row r="21" spans="1:139" x14ac:dyDescent="0.3">
      <c r="A21" s="4" t="s">
        <v>181</v>
      </c>
      <c r="B21" s="4"/>
      <c r="C21" s="4"/>
      <c r="D21" s="4"/>
      <c r="E21" s="4"/>
      <c r="F21" s="4"/>
      <c r="G21" s="4"/>
      <c r="H21" s="4"/>
      <c r="I21" s="4"/>
      <c r="J21" s="211"/>
      <c r="K21" s="211"/>
    </row>
    <row r="22" spans="1:139" x14ac:dyDescent="0.3">
      <c r="A22" s="4" t="s">
        <v>182</v>
      </c>
      <c r="B22" s="4"/>
      <c r="C22" s="4"/>
      <c r="D22" s="4"/>
      <c r="E22" s="4"/>
      <c r="F22" s="4"/>
      <c r="G22" s="4"/>
      <c r="H22" s="4"/>
      <c r="I22" s="4"/>
      <c r="J22" s="211"/>
      <c r="K22" s="211"/>
    </row>
    <row r="24" spans="1:139" x14ac:dyDescent="0.3">
      <c r="A24" s="6" t="s">
        <v>188</v>
      </c>
      <c r="B24" s="7"/>
      <c r="C24" s="8"/>
      <c r="D24" s="7"/>
      <c r="E24" s="8"/>
      <c r="F24" s="7"/>
      <c r="G24" s="8"/>
      <c r="H24" s="8"/>
      <c r="I24" s="9"/>
      <c r="J24" s="17"/>
      <c r="K24" s="17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12"/>
      <c r="BY24" s="13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11"/>
      <c r="DG24" s="11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11"/>
      <c r="EE24" s="11"/>
      <c r="EF24" s="11"/>
      <c r="EG24" s="11"/>
      <c r="EH24" s="11"/>
      <c r="EI24" s="11"/>
    </row>
    <row r="25" spans="1:139" x14ac:dyDescent="0.3">
      <c r="C25" s="14" t="s">
        <v>185</v>
      </c>
      <c r="D25" s="7"/>
      <c r="E25" s="14" t="s">
        <v>186</v>
      </c>
      <c r="F25" s="7"/>
      <c r="G25" s="225" t="s">
        <v>187</v>
      </c>
      <c r="H25" s="225"/>
      <c r="I25" s="13"/>
      <c r="J25" s="225" t="s">
        <v>189</v>
      </c>
      <c r="K25" s="225"/>
    </row>
    <row r="26" spans="1:139" x14ac:dyDescent="0.3">
      <c r="A26" s="2" t="s">
        <v>190</v>
      </c>
    </row>
    <row r="28" spans="1:139" x14ac:dyDescent="0.3">
      <c r="A28" s="2" t="s">
        <v>162</v>
      </c>
    </row>
  </sheetData>
  <mergeCells count="25">
    <mergeCell ref="DH24:EC24"/>
    <mergeCell ref="G25:H25"/>
    <mergeCell ref="J25:K25"/>
    <mergeCell ref="BZ24:DE24"/>
    <mergeCell ref="AO24:BW24"/>
    <mergeCell ref="J17:K17"/>
    <mergeCell ref="J20:K20"/>
    <mergeCell ref="J18:K18"/>
    <mergeCell ref="J19:K19"/>
    <mergeCell ref="J22:K22"/>
    <mergeCell ref="J21:K21"/>
    <mergeCell ref="A2:K2"/>
    <mergeCell ref="A4:J4"/>
    <mergeCell ref="C5:G5"/>
    <mergeCell ref="C6:G6"/>
    <mergeCell ref="A15:A16"/>
    <mergeCell ref="B15:B16"/>
    <mergeCell ref="C15:C16"/>
    <mergeCell ref="D15:D16"/>
    <mergeCell ref="C7:G7"/>
    <mergeCell ref="F15:F16"/>
    <mergeCell ref="J16:K16"/>
    <mergeCell ref="E15:E16"/>
    <mergeCell ref="G15:G16"/>
    <mergeCell ref="H15:K15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5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EI27"/>
  <sheetViews>
    <sheetView view="pageBreakPreview" topLeftCell="B1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37.5703125" style="2" customWidth="1"/>
    <col min="3" max="3" width="25.85546875" style="2" customWidth="1"/>
    <col min="4" max="4" width="4.5703125" style="2" customWidth="1"/>
    <col min="5" max="5" width="19.140625" style="2" customWidth="1"/>
    <col min="6" max="6" width="12.42578125" style="2" customWidth="1"/>
    <col min="7" max="7" width="21.5703125" style="2" customWidth="1"/>
    <col min="8" max="8" width="28.14062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19</v>
      </c>
    </row>
    <row r="2" spans="1:10" ht="47.25" customHeight="1" x14ac:dyDescent="0.3">
      <c r="A2" s="206" t="s">
        <v>45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69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67.5" customHeight="1" x14ac:dyDescent="0.3">
      <c r="A15" s="24" t="s">
        <v>177</v>
      </c>
      <c r="B15" s="21" t="s">
        <v>192</v>
      </c>
      <c r="C15" s="211" t="s">
        <v>167</v>
      </c>
      <c r="D15" s="211"/>
      <c r="E15" s="211"/>
      <c r="F15" s="211" t="s">
        <v>166</v>
      </c>
      <c r="G15" s="211"/>
      <c r="H15" s="211"/>
      <c r="I15" s="234" t="s">
        <v>256</v>
      </c>
      <c r="J15" s="235"/>
    </row>
    <row r="16" spans="1:10" ht="22.5" customHeight="1" x14ac:dyDescent="0.3">
      <c r="A16" s="24">
        <v>1</v>
      </c>
      <c r="B16" s="21">
        <v>2</v>
      </c>
      <c r="C16" s="211">
        <v>3</v>
      </c>
      <c r="D16" s="211"/>
      <c r="E16" s="211"/>
      <c r="F16" s="211">
        <v>4</v>
      </c>
      <c r="G16" s="211"/>
      <c r="H16" s="211"/>
      <c r="I16" s="211">
        <v>5</v>
      </c>
      <c r="J16" s="211"/>
    </row>
    <row r="17" spans="1:139" x14ac:dyDescent="0.3">
      <c r="A17" s="4" t="s">
        <v>178</v>
      </c>
      <c r="B17" s="4"/>
      <c r="C17" s="211"/>
      <c r="D17" s="211"/>
      <c r="E17" s="211"/>
      <c r="F17" s="211"/>
      <c r="G17" s="211"/>
      <c r="H17" s="211"/>
      <c r="I17" s="211"/>
      <c r="J17" s="211"/>
    </row>
    <row r="18" spans="1:139" x14ac:dyDescent="0.3">
      <c r="A18" s="4" t="s">
        <v>179</v>
      </c>
      <c r="B18" s="4"/>
      <c r="C18" s="211"/>
      <c r="D18" s="211"/>
      <c r="E18" s="211"/>
      <c r="F18" s="211"/>
      <c r="G18" s="211"/>
      <c r="H18" s="211"/>
      <c r="I18" s="211"/>
      <c r="J18" s="211"/>
    </row>
    <row r="19" spans="1:139" x14ac:dyDescent="0.3">
      <c r="A19" s="4" t="s">
        <v>180</v>
      </c>
      <c r="B19" s="4"/>
      <c r="C19" s="211"/>
      <c r="D19" s="211"/>
      <c r="E19" s="211"/>
      <c r="F19" s="211"/>
      <c r="G19" s="211"/>
      <c r="H19" s="211"/>
      <c r="I19" s="211"/>
      <c r="J19" s="211"/>
    </row>
    <row r="20" spans="1:139" x14ac:dyDescent="0.3">
      <c r="A20" s="4" t="s">
        <v>181</v>
      </c>
      <c r="B20" s="4"/>
      <c r="C20" s="211"/>
      <c r="D20" s="211"/>
      <c r="E20" s="211"/>
      <c r="F20" s="211"/>
      <c r="G20" s="211"/>
      <c r="H20" s="211"/>
      <c r="I20" s="211"/>
      <c r="J20" s="211"/>
    </row>
    <row r="21" spans="1:139" x14ac:dyDescent="0.3">
      <c r="A21" s="4" t="s">
        <v>182</v>
      </c>
      <c r="B21" s="4"/>
      <c r="C21" s="211"/>
      <c r="D21" s="211"/>
      <c r="E21" s="211"/>
      <c r="F21" s="211"/>
      <c r="G21" s="211"/>
      <c r="H21" s="211"/>
      <c r="I21" s="211"/>
      <c r="J21" s="211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7" spans="1:139" x14ac:dyDescent="0.3">
      <c r="A27" s="2" t="s">
        <v>162</v>
      </c>
    </row>
  </sheetData>
  <mergeCells count="29">
    <mergeCell ref="G24:H24"/>
    <mergeCell ref="AO23:BW23"/>
    <mergeCell ref="BZ23:DE23"/>
    <mergeCell ref="DH23:EC23"/>
    <mergeCell ref="A2:J2"/>
    <mergeCell ref="C7:G7"/>
    <mergeCell ref="C17:E17"/>
    <mergeCell ref="C18:E18"/>
    <mergeCell ref="A4:J4"/>
    <mergeCell ref="C5:G5"/>
    <mergeCell ref="I15:J15"/>
    <mergeCell ref="I16:J16"/>
    <mergeCell ref="I17:J17"/>
    <mergeCell ref="I21:J21"/>
    <mergeCell ref="F17:H17"/>
    <mergeCell ref="I20:J20"/>
    <mergeCell ref="I19:J19"/>
    <mergeCell ref="F18:H18"/>
    <mergeCell ref="F19:H19"/>
    <mergeCell ref="F20:H20"/>
    <mergeCell ref="I18:J18"/>
    <mergeCell ref="C21:E21"/>
    <mergeCell ref="F15:H15"/>
    <mergeCell ref="F16:H16"/>
    <mergeCell ref="F21:H21"/>
    <mergeCell ref="C19:E19"/>
    <mergeCell ref="C20:E20"/>
    <mergeCell ref="C15:E15"/>
    <mergeCell ref="C16:E16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EI27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29.42578125" style="2" customWidth="1"/>
    <col min="4" max="4" width="7.85546875" style="2" customWidth="1"/>
    <col min="5" max="5" width="19.140625" style="2" customWidth="1"/>
    <col min="6" max="6" width="16.28515625" style="2" customWidth="1"/>
    <col min="7" max="7" width="19.140625" style="2" customWidth="1"/>
    <col min="8" max="8" width="20.7109375" style="2" customWidth="1"/>
    <col min="9" max="9" width="6.2851562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20</v>
      </c>
    </row>
    <row r="2" spans="1:10" x14ac:dyDescent="0.3">
      <c r="A2" s="206" t="s">
        <v>46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4" t="s">
        <v>294</v>
      </c>
      <c r="D6" s="74"/>
      <c r="E6" s="74"/>
      <c r="F6" s="74"/>
      <c r="G6" s="74"/>
      <c r="H6" s="74"/>
      <c r="I6" s="74"/>
      <c r="J6" s="69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81.75" customHeight="1" x14ac:dyDescent="0.3">
      <c r="A15" s="24" t="s">
        <v>177</v>
      </c>
      <c r="B15" s="21" t="s">
        <v>192</v>
      </c>
      <c r="C15" s="211" t="s">
        <v>168</v>
      </c>
      <c r="D15" s="211"/>
      <c r="E15" s="211"/>
      <c r="F15" s="211" t="s">
        <v>169</v>
      </c>
      <c r="G15" s="211"/>
      <c r="H15" s="211"/>
      <c r="I15" s="234" t="s">
        <v>256</v>
      </c>
      <c r="J15" s="235"/>
    </row>
    <row r="16" spans="1:10" ht="22.5" customHeight="1" x14ac:dyDescent="0.3">
      <c r="A16" s="24">
        <v>1</v>
      </c>
      <c r="B16" s="21">
        <v>2</v>
      </c>
      <c r="C16" s="211">
        <v>3</v>
      </c>
      <c r="D16" s="211"/>
      <c r="E16" s="211"/>
      <c r="F16" s="211">
        <v>4</v>
      </c>
      <c r="G16" s="211"/>
      <c r="H16" s="211"/>
      <c r="I16" s="211">
        <v>5</v>
      </c>
      <c r="J16" s="211"/>
    </row>
    <row r="17" spans="1:139" x14ac:dyDescent="0.3">
      <c r="A17" s="4" t="s">
        <v>178</v>
      </c>
      <c r="B17" s="4"/>
      <c r="C17" s="211"/>
      <c r="D17" s="211"/>
      <c r="E17" s="211"/>
      <c r="F17" s="211"/>
      <c r="G17" s="211"/>
      <c r="H17" s="211"/>
      <c r="I17" s="211"/>
      <c r="J17" s="211"/>
    </row>
    <row r="18" spans="1:139" x14ac:dyDescent="0.3">
      <c r="A18" s="4" t="s">
        <v>179</v>
      </c>
      <c r="B18" s="4"/>
      <c r="C18" s="211"/>
      <c r="D18" s="211"/>
      <c r="E18" s="211"/>
      <c r="F18" s="211"/>
      <c r="G18" s="211"/>
      <c r="H18" s="211"/>
      <c r="I18" s="211"/>
      <c r="J18" s="211"/>
    </row>
    <row r="19" spans="1:139" x14ac:dyDescent="0.3">
      <c r="A19" s="4" t="s">
        <v>180</v>
      </c>
      <c r="B19" s="4"/>
      <c r="C19" s="211"/>
      <c r="D19" s="211"/>
      <c r="E19" s="211"/>
      <c r="F19" s="211"/>
      <c r="G19" s="211"/>
      <c r="H19" s="211"/>
      <c r="I19" s="211"/>
      <c r="J19" s="211"/>
    </row>
    <row r="20" spans="1:139" x14ac:dyDescent="0.3">
      <c r="A20" s="4" t="s">
        <v>181</v>
      </c>
      <c r="B20" s="4"/>
      <c r="C20" s="211"/>
      <c r="D20" s="211"/>
      <c r="E20" s="211"/>
      <c r="F20" s="211"/>
      <c r="G20" s="211"/>
      <c r="H20" s="211"/>
      <c r="I20" s="211"/>
      <c r="J20" s="211"/>
    </row>
    <row r="21" spans="1:139" x14ac:dyDescent="0.3">
      <c r="A21" s="4" t="s">
        <v>182</v>
      </c>
      <c r="B21" s="4"/>
      <c r="C21" s="211"/>
      <c r="D21" s="211"/>
      <c r="E21" s="211"/>
      <c r="F21" s="211"/>
      <c r="G21" s="211"/>
      <c r="H21" s="211"/>
      <c r="I21" s="211"/>
      <c r="J21" s="211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7" spans="1:139" x14ac:dyDescent="0.3">
      <c r="A27" s="2" t="s">
        <v>162</v>
      </c>
    </row>
  </sheetData>
  <mergeCells count="29">
    <mergeCell ref="G24:H24"/>
    <mergeCell ref="AO23:BW23"/>
    <mergeCell ref="BZ23:DE23"/>
    <mergeCell ref="DH23:EC23"/>
    <mergeCell ref="A2:J2"/>
    <mergeCell ref="C7:G7"/>
    <mergeCell ref="C17:E17"/>
    <mergeCell ref="C18:E18"/>
    <mergeCell ref="A4:J4"/>
    <mergeCell ref="C5:G5"/>
    <mergeCell ref="I15:J15"/>
    <mergeCell ref="I16:J16"/>
    <mergeCell ref="I17:J17"/>
    <mergeCell ref="I21:J21"/>
    <mergeCell ref="F17:H17"/>
    <mergeCell ref="I20:J20"/>
    <mergeCell ref="I19:J19"/>
    <mergeCell ref="F18:H18"/>
    <mergeCell ref="F19:H19"/>
    <mergeCell ref="F20:H20"/>
    <mergeCell ref="I18:J18"/>
    <mergeCell ref="C21:E21"/>
    <mergeCell ref="F15:H15"/>
    <mergeCell ref="F16:H16"/>
    <mergeCell ref="F21:H21"/>
    <mergeCell ref="C19:E19"/>
    <mergeCell ref="C20:E20"/>
    <mergeCell ref="C15:E15"/>
    <mergeCell ref="C16:E16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EI27"/>
  <sheetViews>
    <sheetView view="pageBreakPreview" topLeftCell="D1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18.28515625" style="2" customWidth="1"/>
    <col min="3" max="3" width="25.7109375" style="2" customWidth="1"/>
    <col min="4" max="4" width="12.140625" style="2" customWidth="1"/>
    <col min="5" max="5" width="34.85546875" style="2" customWidth="1"/>
    <col min="6" max="6" width="7" style="2" customWidth="1"/>
    <col min="7" max="7" width="31.7109375" style="2" customWidth="1"/>
    <col min="8" max="8" width="32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21</v>
      </c>
    </row>
    <row r="2" spans="1:10" ht="47.25" customHeight="1" x14ac:dyDescent="0.3">
      <c r="A2" s="206" t="s">
        <v>277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69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83.25" customHeight="1" x14ac:dyDescent="0.3">
      <c r="A15" s="24" t="s">
        <v>177</v>
      </c>
      <c r="B15" s="211" t="s">
        <v>192</v>
      </c>
      <c r="C15" s="211"/>
      <c r="D15" s="211" t="s">
        <v>170</v>
      </c>
      <c r="E15" s="211"/>
      <c r="F15" s="211"/>
      <c r="G15" s="211" t="s">
        <v>171</v>
      </c>
      <c r="H15" s="211"/>
      <c r="I15" s="234" t="s">
        <v>256</v>
      </c>
      <c r="J15" s="235"/>
    </row>
    <row r="16" spans="1:10" ht="21" customHeight="1" x14ac:dyDescent="0.3">
      <c r="A16" s="24">
        <v>1</v>
      </c>
      <c r="B16" s="211">
        <v>2</v>
      </c>
      <c r="C16" s="211"/>
      <c r="D16" s="211">
        <v>3</v>
      </c>
      <c r="E16" s="211"/>
      <c r="F16" s="211"/>
      <c r="G16" s="211">
        <v>4</v>
      </c>
      <c r="H16" s="211"/>
      <c r="I16" s="211">
        <v>5</v>
      </c>
      <c r="J16" s="211"/>
    </row>
    <row r="17" spans="1:139" x14ac:dyDescent="0.3">
      <c r="A17" s="4" t="s">
        <v>178</v>
      </c>
      <c r="B17" s="211"/>
      <c r="C17" s="211"/>
      <c r="D17" s="211"/>
      <c r="E17" s="211"/>
      <c r="F17" s="211"/>
      <c r="G17" s="211"/>
      <c r="H17" s="211"/>
      <c r="I17" s="211"/>
      <c r="J17" s="211"/>
    </row>
    <row r="18" spans="1:139" x14ac:dyDescent="0.3">
      <c r="A18" s="4" t="s">
        <v>179</v>
      </c>
      <c r="B18" s="211"/>
      <c r="C18" s="211"/>
      <c r="D18" s="211"/>
      <c r="E18" s="211"/>
      <c r="F18" s="211"/>
      <c r="G18" s="211"/>
      <c r="H18" s="211"/>
      <c r="I18" s="211"/>
      <c r="J18" s="211"/>
    </row>
    <row r="19" spans="1:139" x14ac:dyDescent="0.3">
      <c r="A19" s="4" t="s">
        <v>180</v>
      </c>
      <c r="B19" s="211"/>
      <c r="C19" s="211"/>
      <c r="D19" s="211"/>
      <c r="E19" s="211"/>
      <c r="F19" s="211"/>
      <c r="G19" s="211"/>
      <c r="H19" s="211"/>
      <c r="I19" s="211"/>
      <c r="J19" s="211"/>
    </row>
    <row r="20" spans="1:139" x14ac:dyDescent="0.3">
      <c r="A20" s="4" t="s">
        <v>181</v>
      </c>
      <c r="B20" s="211"/>
      <c r="C20" s="211"/>
      <c r="D20" s="211"/>
      <c r="E20" s="211"/>
      <c r="F20" s="211"/>
      <c r="G20" s="211"/>
      <c r="H20" s="211"/>
      <c r="I20" s="211"/>
      <c r="J20" s="211"/>
    </row>
    <row r="21" spans="1:139" x14ac:dyDescent="0.3">
      <c r="A21" s="226" t="s">
        <v>182</v>
      </c>
      <c r="B21" s="226"/>
      <c r="C21" s="226"/>
      <c r="D21" s="211"/>
      <c r="E21" s="211"/>
      <c r="F21" s="211"/>
      <c r="G21" s="211"/>
      <c r="H21" s="211"/>
      <c r="I21" s="211"/>
      <c r="J21" s="211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6" spans="1:139" x14ac:dyDescent="0.3">
      <c r="A26" s="2" t="s">
        <v>162</v>
      </c>
    </row>
    <row r="27" spans="1:139" x14ac:dyDescent="0.3">
      <c r="A27" s="2" t="s">
        <v>164</v>
      </c>
    </row>
  </sheetData>
  <mergeCells count="36">
    <mergeCell ref="G24:H24"/>
    <mergeCell ref="AO23:BW23"/>
    <mergeCell ref="BZ23:DE23"/>
    <mergeCell ref="DH23:EC23"/>
    <mergeCell ref="G20:H20"/>
    <mergeCell ref="G19:H19"/>
    <mergeCell ref="G21:H21"/>
    <mergeCell ref="I21:J21"/>
    <mergeCell ref="I20:J20"/>
    <mergeCell ref="I19:J19"/>
    <mergeCell ref="A2:J2"/>
    <mergeCell ref="C7:G7"/>
    <mergeCell ref="I15:J15"/>
    <mergeCell ref="G16:H16"/>
    <mergeCell ref="I16:J16"/>
    <mergeCell ref="G15:H15"/>
    <mergeCell ref="D16:F16"/>
    <mergeCell ref="D17:F17"/>
    <mergeCell ref="B18:C18"/>
    <mergeCell ref="D18:F18"/>
    <mergeCell ref="A4:J4"/>
    <mergeCell ref="C5:G5"/>
    <mergeCell ref="D15:F15"/>
    <mergeCell ref="G17:H17"/>
    <mergeCell ref="B15:C15"/>
    <mergeCell ref="B16:C16"/>
    <mergeCell ref="I17:J17"/>
    <mergeCell ref="G18:H18"/>
    <mergeCell ref="I18:J18"/>
    <mergeCell ref="B17:C17"/>
    <mergeCell ref="B19:C19"/>
    <mergeCell ref="B20:C20"/>
    <mergeCell ref="A21:C21"/>
    <mergeCell ref="D20:F20"/>
    <mergeCell ref="D21:F21"/>
    <mergeCell ref="D19:F19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EI28"/>
  <sheetViews>
    <sheetView view="pageBreakPreview" zoomScale="75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25.140625" style="2" customWidth="1"/>
    <col min="4" max="4" width="6.28515625" style="2" customWidth="1"/>
    <col min="5" max="5" width="32.28515625" style="2" customWidth="1"/>
    <col min="6" max="6" width="10" style="2" customWidth="1"/>
    <col min="7" max="7" width="24.7109375" style="2" customWidth="1"/>
    <col min="8" max="8" width="23.2851562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313</v>
      </c>
    </row>
    <row r="2" spans="1:10" x14ac:dyDescent="0.3">
      <c r="A2" s="223" t="s">
        <v>47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69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60.75" customHeight="1" x14ac:dyDescent="0.3">
      <c r="A15" s="24" t="s">
        <v>177</v>
      </c>
      <c r="B15" s="212" t="s">
        <v>192</v>
      </c>
      <c r="C15" s="212"/>
      <c r="D15" s="212"/>
      <c r="E15" s="211" t="s">
        <v>0</v>
      </c>
      <c r="F15" s="211"/>
      <c r="G15" s="211" t="s">
        <v>1</v>
      </c>
      <c r="H15" s="211"/>
      <c r="I15" s="234" t="s">
        <v>256</v>
      </c>
      <c r="J15" s="235"/>
    </row>
    <row r="16" spans="1:10" ht="21" customHeight="1" x14ac:dyDescent="0.3">
      <c r="A16" s="24">
        <v>1</v>
      </c>
      <c r="B16" s="212">
        <v>2</v>
      </c>
      <c r="C16" s="212"/>
      <c r="D16" s="212"/>
      <c r="E16" s="211">
        <v>3</v>
      </c>
      <c r="F16" s="211"/>
      <c r="G16" s="211">
        <v>4</v>
      </c>
      <c r="H16" s="211"/>
      <c r="I16" s="211">
        <v>5</v>
      </c>
      <c r="J16" s="211"/>
    </row>
    <row r="17" spans="1:139" x14ac:dyDescent="0.3">
      <c r="A17" s="4" t="s">
        <v>178</v>
      </c>
      <c r="B17" s="212"/>
      <c r="C17" s="212"/>
      <c r="D17" s="212"/>
      <c r="E17" s="211"/>
      <c r="F17" s="211"/>
      <c r="G17" s="211"/>
      <c r="H17" s="211"/>
      <c r="I17" s="211"/>
      <c r="J17" s="211"/>
    </row>
    <row r="18" spans="1:139" x14ac:dyDescent="0.3">
      <c r="A18" s="4" t="s">
        <v>179</v>
      </c>
      <c r="B18" s="212"/>
      <c r="C18" s="212"/>
      <c r="D18" s="212"/>
      <c r="E18" s="211"/>
      <c r="F18" s="211"/>
      <c r="G18" s="211"/>
      <c r="H18" s="211"/>
      <c r="I18" s="211"/>
      <c r="J18" s="211"/>
    </row>
    <row r="19" spans="1:139" x14ac:dyDescent="0.3">
      <c r="A19" s="4" t="s">
        <v>180</v>
      </c>
      <c r="B19" s="212"/>
      <c r="C19" s="212"/>
      <c r="D19" s="212"/>
      <c r="E19" s="211"/>
      <c r="F19" s="211"/>
      <c r="G19" s="211"/>
      <c r="H19" s="211"/>
      <c r="I19" s="211"/>
      <c r="J19" s="211"/>
    </row>
    <row r="20" spans="1:139" x14ac:dyDescent="0.3">
      <c r="A20" s="4" t="s">
        <v>181</v>
      </c>
      <c r="B20" s="212"/>
      <c r="C20" s="212"/>
      <c r="D20" s="212"/>
      <c r="E20" s="211"/>
      <c r="F20" s="211"/>
      <c r="G20" s="211"/>
      <c r="H20" s="211"/>
      <c r="I20" s="211"/>
      <c r="J20" s="211"/>
    </row>
    <row r="21" spans="1:139" x14ac:dyDescent="0.3">
      <c r="A21" s="226" t="s">
        <v>242</v>
      </c>
      <c r="B21" s="226"/>
      <c r="C21" s="226"/>
      <c r="D21" s="226"/>
      <c r="E21" s="211"/>
      <c r="F21" s="211"/>
      <c r="G21" s="211"/>
      <c r="H21" s="211"/>
      <c r="I21" s="211"/>
      <c r="J21" s="211"/>
    </row>
    <row r="22" spans="1:139" x14ac:dyDescent="0.3">
      <c r="A22" s="226" t="s">
        <v>182</v>
      </c>
      <c r="B22" s="226"/>
      <c r="C22" s="226"/>
      <c r="D22" s="226"/>
      <c r="E22" s="211"/>
      <c r="F22" s="211"/>
      <c r="G22" s="211"/>
      <c r="H22" s="211"/>
      <c r="I22" s="211"/>
      <c r="J22" s="211"/>
    </row>
    <row r="24" spans="1:139" x14ac:dyDescent="0.3">
      <c r="A24" s="6" t="s">
        <v>188</v>
      </c>
      <c r="B24" s="7"/>
      <c r="C24" s="8"/>
      <c r="D24" s="7"/>
      <c r="E24" s="8"/>
      <c r="F24" s="7"/>
      <c r="G24" s="8"/>
      <c r="H24" s="8"/>
      <c r="I24" s="9"/>
      <c r="J24" s="1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12"/>
      <c r="BY24" s="13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11"/>
      <c r="DG24" s="11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11"/>
      <c r="EE24" s="11"/>
      <c r="EF24" s="11"/>
      <c r="EG24" s="11"/>
      <c r="EH24" s="11"/>
      <c r="EI24" s="11"/>
    </row>
    <row r="25" spans="1:139" x14ac:dyDescent="0.3">
      <c r="C25" s="14" t="s">
        <v>185</v>
      </c>
      <c r="D25" s="7"/>
      <c r="E25" s="14" t="s">
        <v>186</v>
      </c>
      <c r="F25" s="7"/>
      <c r="G25" s="225" t="s">
        <v>187</v>
      </c>
      <c r="H25" s="225"/>
      <c r="I25" s="13"/>
      <c r="J25" s="14" t="s">
        <v>189</v>
      </c>
    </row>
    <row r="26" spans="1:139" x14ac:dyDescent="0.3">
      <c r="A26" s="2" t="s">
        <v>190</v>
      </c>
    </row>
    <row r="28" spans="1:139" x14ac:dyDescent="0.3">
      <c r="A28" s="2" t="s">
        <v>162</v>
      </c>
    </row>
  </sheetData>
  <mergeCells count="40">
    <mergeCell ref="B19:D19"/>
    <mergeCell ref="B20:D20"/>
    <mergeCell ref="A21:D21"/>
    <mergeCell ref="G19:H19"/>
    <mergeCell ref="I19:J19"/>
    <mergeCell ref="E19:F19"/>
    <mergeCell ref="E20:F20"/>
    <mergeCell ref="G21:H21"/>
    <mergeCell ref="E21:F21"/>
    <mergeCell ref="I21:J21"/>
    <mergeCell ref="I16:J16"/>
    <mergeCell ref="C7:G7"/>
    <mergeCell ref="B15:D15"/>
    <mergeCell ref="G15:H15"/>
    <mergeCell ref="G18:H18"/>
    <mergeCell ref="I18:J18"/>
    <mergeCell ref="B18:D18"/>
    <mergeCell ref="E18:F18"/>
    <mergeCell ref="BZ24:DE24"/>
    <mergeCell ref="DH24:EC24"/>
    <mergeCell ref="G20:H20"/>
    <mergeCell ref="I20:J20"/>
    <mergeCell ref="A2:J2"/>
    <mergeCell ref="A4:J4"/>
    <mergeCell ref="E15:F15"/>
    <mergeCell ref="G17:H17"/>
    <mergeCell ref="I17:J17"/>
    <mergeCell ref="B16:D16"/>
    <mergeCell ref="E16:F16"/>
    <mergeCell ref="B17:D17"/>
    <mergeCell ref="E17:F17"/>
    <mergeCell ref="C5:G5"/>
    <mergeCell ref="I15:J15"/>
    <mergeCell ref="G16:H16"/>
    <mergeCell ref="A22:D22"/>
    <mergeCell ref="I22:J22"/>
    <mergeCell ref="G22:H22"/>
    <mergeCell ref="G25:H25"/>
    <mergeCell ref="AO24:BW24"/>
    <mergeCell ref="E22:F22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EI28"/>
  <sheetViews>
    <sheetView view="pageBreakPreview" zoomScale="75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24.140625" style="2" customWidth="1"/>
    <col min="4" max="4" width="32.28515625" style="2" customWidth="1"/>
    <col min="5" max="5" width="19.140625" style="2" customWidth="1"/>
    <col min="6" max="6" width="22.5703125" style="2" customWidth="1"/>
    <col min="7" max="7" width="17.7109375" style="2" customWidth="1"/>
    <col min="8" max="8" width="27.8554687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314</v>
      </c>
    </row>
    <row r="2" spans="1:10" x14ac:dyDescent="0.3">
      <c r="A2" s="223" t="s">
        <v>48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69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61.5" customHeight="1" x14ac:dyDescent="0.3">
      <c r="A15" s="24" t="s">
        <v>177</v>
      </c>
      <c r="B15" s="21" t="s">
        <v>192</v>
      </c>
      <c r="C15" s="211" t="s">
        <v>2</v>
      </c>
      <c r="D15" s="211"/>
      <c r="E15" s="211" t="s">
        <v>3</v>
      </c>
      <c r="F15" s="211"/>
      <c r="G15" s="211" t="s">
        <v>4</v>
      </c>
      <c r="H15" s="211"/>
      <c r="I15" s="234" t="s">
        <v>255</v>
      </c>
      <c r="J15" s="235"/>
    </row>
    <row r="16" spans="1:10" ht="19.5" customHeight="1" x14ac:dyDescent="0.3">
      <c r="A16" s="24">
        <v>1</v>
      </c>
      <c r="B16" s="21">
        <v>2</v>
      </c>
      <c r="C16" s="211">
        <v>3</v>
      </c>
      <c r="D16" s="211"/>
      <c r="E16" s="211">
        <v>4</v>
      </c>
      <c r="F16" s="211"/>
      <c r="G16" s="211">
        <v>5</v>
      </c>
      <c r="H16" s="211"/>
      <c r="I16" s="211">
        <v>6</v>
      </c>
      <c r="J16" s="211"/>
    </row>
    <row r="17" spans="1:139" x14ac:dyDescent="0.3">
      <c r="A17" s="4" t="s">
        <v>178</v>
      </c>
      <c r="B17" s="4"/>
      <c r="C17" s="211"/>
      <c r="D17" s="211"/>
      <c r="E17" s="211"/>
      <c r="F17" s="211"/>
      <c r="G17" s="211"/>
      <c r="H17" s="211"/>
      <c r="I17" s="211"/>
      <c r="J17" s="211"/>
    </row>
    <row r="18" spans="1:139" x14ac:dyDescent="0.3">
      <c r="A18" s="4" t="s">
        <v>179</v>
      </c>
      <c r="B18" s="4"/>
      <c r="C18" s="211"/>
      <c r="D18" s="211"/>
      <c r="E18" s="211"/>
      <c r="F18" s="211"/>
      <c r="G18" s="211"/>
      <c r="H18" s="211"/>
      <c r="I18" s="211"/>
      <c r="J18" s="211"/>
    </row>
    <row r="19" spans="1:139" x14ac:dyDescent="0.3">
      <c r="A19" s="4" t="s">
        <v>180</v>
      </c>
      <c r="B19" s="4"/>
      <c r="C19" s="211"/>
      <c r="D19" s="211"/>
      <c r="E19" s="211"/>
      <c r="F19" s="211"/>
      <c r="G19" s="211"/>
      <c r="H19" s="211"/>
      <c r="I19" s="211"/>
      <c r="J19" s="211"/>
    </row>
    <row r="20" spans="1:139" x14ac:dyDescent="0.3">
      <c r="A20" s="4" t="s">
        <v>181</v>
      </c>
      <c r="B20" s="4"/>
      <c r="C20" s="211"/>
      <c r="D20" s="211"/>
      <c r="E20" s="211"/>
      <c r="F20" s="211"/>
      <c r="G20" s="211"/>
      <c r="H20" s="211"/>
      <c r="I20" s="211"/>
      <c r="J20" s="211"/>
    </row>
    <row r="21" spans="1:139" x14ac:dyDescent="0.3">
      <c r="A21" s="244" t="s">
        <v>242</v>
      </c>
      <c r="B21" s="245"/>
      <c r="C21" s="211"/>
      <c r="D21" s="211"/>
      <c r="E21" s="211"/>
      <c r="F21" s="211"/>
      <c r="G21" s="211"/>
      <c r="H21" s="211"/>
      <c r="I21" s="211"/>
      <c r="J21" s="211"/>
    </row>
    <row r="22" spans="1:139" x14ac:dyDescent="0.3">
      <c r="A22" s="4" t="s">
        <v>182</v>
      </c>
      <c r="B22" s="4"/>
      <c r="C22" s="211"/>
      <c r="D22" s="211"/>
      <c r="E22" s="211"/>
      <c r="F22" s="211"/>
      <c r="G22" s="211"/>
      <c r="H22" s="211"/>
      <c r="I22" s="211"/>
      <c r="J22" s="211"/>
    </row>
    <row r="24" spans="1:139" x14ac:dyDescent="0.3">
      <c r="A24" s="6" t="s">
        <v>188</v>
      </c>
      <c r="B24" s="7"/>
      <c r="C24" s="8"/>
      <c r="D24" s="7"/>
      <c r="E24" s="8"/>
      <c r="F24" s="7"/>
      <c r="G24" s="8"/>
      <c r="H24" s="8"/>
      <c r="I24" s="9"/>
      <c r="J24" s="1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12"/>
      <c r="BY24" s="13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11"/>
      <c r="DG24" s="11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11"/>
      <c r="EE24" s="11"/>
      <c r="EF24" s="11"/>
      <c r="EG24" s="11"/>
      <c r="EH24" s="11"/>
      <c r="EI24" s="11"/>
    </row>
    <row r="25" spans="1:139" x14ac:dyDescent="0.3">
      <c r="C25" s="14" t="s">
        <v>185</v>
      </c>
      <c r="D25" s="7"/>
      <c r="E25" s="14" t="s">
        <v>186</v>
      </c>
      <c r="F25" s="7"/>
      <c r="G25" s="225" t="s">
        <v>187</v>
      </c>
      <c r="H25" s="225"/>
      <c r="I25" s="13"/>
      <c r="J25" s="14" t="s">
        <v>189</v>
      </c>
    </row>
    <row r="26" spans="1:139" x14ac:dyDescent="0.3">
      <c r="A26" s="2" t="s">
        <v>190</v>
      </c>
    </row>
    <row r="28" spans="1:139" x14ac:dyDescent="0.3">
      <c r="A28" s="2" t="s">
        <v>162</v>
      </c>
    </row>
  </sheetData>
  <mergeCells count="41">
    <mergeCell ref="A2:J2"/>
    <mergeCell ref="I15:J15"/>
    <mergeCell ref="E16:F16"/>
    <mergeCell ref="G16:H16"/>
    <mergeCell ref="I16:J16"/>
    <mergeCell ref="A4:J4"/>
    <mergeCell ref="C5:G5"/>
    <mergeCell ref="C7:G7"/>
    <mergeCell ref="C15:D15"/>
    <mergeCell ref="G15:H15"/>
    <mergeCell ref="E15:F15"/>
    <mergeCell ref="G25:H25"/>
    <mergeCell ref="G21:H21"/>
    <mergeCell ref="G20:H20"/>
    <mergeCell ref="AO24:BW24"/>
    <mergeCell ref="I21:J21"/>
    <mergeCell ref="G22:H22"/>
    <mergeCell ref="I20:J20"/>
    <mergeCell ref="I22:J22"/>
    <mergeCell ref="C22:D22"/>
    <mergeCell ref="E20:F20"/>
    <mergeCell ref="E22:F22"/>
    <mergeCell ref="BZ24:DE24"/>
    <mergeCell ref="DH24:EC24"/>
    <mergeCell ref="I19:J19"/>
    <mergeCell ref="C16:D16"/>
    <mergeCell ref="C17:D17"/>
    <mergeCell ref="C18:D18"/>
    <mergeCell ref="I18:J18"/>
    <mergeCell ref="G19:H19"/>
    <mergeCell ref="E17:F17"/>
    <mergeCell ref="G17:H17"/>
    <mergeCell ref="I17:J17"/>
    <mergeCell ref="C19:D19"/>
    <mergeCell ref="A21:B21"/>
    <mergeCell ref="C21:D21"/>
    <mergeCell ref="E18:F18"/>
    <mergeCell ref="G18:H18"/>
    <mergeCell ref="E19:F19"/>
    <mergeCell ref="E21:F21"/>
    <mergeCell ref="C20:D20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6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EI28"/>
  <sheetViews>
    <sheetView view="pageBreakPreview" zoomScale="75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3" width="28.42578125" style="2" customWidth="1"/>
    <col min="4" max="4" width="26.85546875" style="2" customWidth="1"/>
    <col min="5" max="5" width="20.5703125" style="2" customWidth="1"/>
    <col min="6" max="6" width="7.140625" style="2" customWidth="1"/>
    <col min="7" max="7" width="13.5703125" style="2" customWidth="1"/>
    <col min="8" max="8" width="30.4257812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315</v>
      </c>
    </row>
    <row r="2" spans="1:10" x14ac:dyDescent="0.3">
      <c r="A2" s="223" t="s">
        <v>49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69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57" customHeight="1" x14ac:dyDescent="0.3">
      <c r="A15" s="24" t="s">
        <v>177</v>
      </c>
      <c r="B15" s="211" t="s">
        <v>192</v>
      </c>
      <c r="C15" s="211"/>
      <c r="D15" s="211" t="s">
        <v>5</v>
      </c>
      <c r="E15" s="211"/>
      <c r="F15" s="211"/>
      <c r="G15" s="211" t="s">
        <v>6</v>
      </c>
      <c r="H15" s="211"/>
      <c r="I15" s="234" t="s">
        <v>256</v>
      </c>
      <c r="J15" s="235"/>
    </row>
    <row r="16" spans="1:10" ht="18.75" customHeight="1" x14ac:dyDescent="0.3">
      <c r="A16" s="24">
        <v>1</v>
      </c>
      <c r="B16" s="211">
        <v>2</v>
      </c>
      <c r="C16" s="211"/>
      <c r="D16" s="211">
        <v>3</v>
      </c>
      <c r="E16" s="211"/>
      <c r="F16" s="211"/>
      <c r="G16" s="211">
        <v>4</v>
      </c>
      <c r="H16" s="211"/>
      <c r="I16" s="211">
        <v>5</v>
      </c>
      <c r="J16" s="211"/>
    </row>
    <row r="17" spans="1:139" x14ac:dyDescent="0.3">
      <c r="A17" s="4" t="s">
        <v>178</v>
      </c>
      <c r="B17" s="211"/>
      <c r="C17" s="211"/>
      <c r="D17" s="211"/>
      <c r="E17" s="211"/>
      <c r="F17" s="211"/>
      <c r="G17" s="211"/>
      <c r="H17" s="211"/>
      <c r="I17" s="211"/>
      <c r="J17" s="211"/>
    </row>
    <row r="18" spans="1:139" x14ac:dyDescent="0.3">
      <c r="A18" s="4" t="s">
        <v>179</v>
      </c>
      <c r="B18" s="211"/>
      <c r="C18" s="211"/>
      <c r="D18" s="211"/>
      <c r="E18" s="211"/>
      <c r="F18" s="211"/>
      <c r="G18" s="211"/>
      <c r="H18" s="211"/>
      <c r="I18" s="211"/>
      <c r="J18" s="211"/>
    </row>
    <row r="19" spans="1:139" x14ac:dyDescent="0.3">
      <c r="A19" s="4" t="s">
        <v>180</v>
      </c>
      <c r="B19" s="211"/>
      <c r="C19" s="211"/>
      <c r="D19" s="211"/>
      <c r="E19" s="211"/>
      <c r="F19" s="211"/>
      <c r="G19" s="211"/>
      <c r="H19" s="211"/>
      <c r="I19" s="211"/>
      <c r="J19" s="211"/>
    </row>
    <row r="20" spans="1:139" x14ac:dyDescent="0.3">
      <c r="A20" s="4" t="s">
        <v>181</v>
      </c>
      <c r="B20" s="211"/>
      <c r="C20" s="211"/>
      <c r="D20" s="211"/>
      <c r="E20" s="211"/>
      <c r="F20" s="211"/>
      <c r="G20" s="211"/>
      <c r="H20" s="211"/>
      <c r="I20" s="211"/>
      <c r="J20" s="211"/>
    </row>
    <row r="21" spans="1:139" x14ac:dyDescent="0.3">
      <c r="A21" s="244" t="s">
        <v>242</v>
      </c>
      <c r="B21" s="246"/>
      <c r="C21" s="245"/>
      <c r="D21" s="211"/>
      <c r="E21" s="211"/>
      <c r="F21" s="211"/>
      <c r="G21" s="211"/>
      <c r="H21" s="211"/>
      <c r="I21" s="211"/>
      <c r="J21" s="211"/>
    </row>
    <row r="22" spans="1:139" x14ac:dyDescent="0.3">
      <c r="A22" s="244" t="s">
        <v>182</v>
      </c>
      <c r="B22" s="246"/>
      <c r="C22" s="245"/>
      <c r="D22" s="211"/>
      <c r="E22" s="211"/>
      <c r="F22" s="211"/>
      <c r="G22" s="211"/>
      <c r="H22" s="211"/>
      <c r="I22" s="211"/>
      <c r="J22" s="211"/>
    </row>
    <row r="24" spans="1:139" x14ac:dyDescent="0.3">
      <c r="A24" s="6" t="s">
        <v>188</v>
      </c>
      <c r="B24" s="7"/>
      <c r="C24" s="8"/>
      <c r="D24" s="7"/>
      <c r="E24" s="8"/>
      <c r="F24" s="7"/>
      <c r="G24" s="8"/>
      <c r="H24" s="8"/>
      <c r="I24" s="9"/>
      <c r="J24" s="1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12"/>
      <c r="BY24" s="13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11"/>
      <c r="DG24" s="11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11"/>
      <c r="EE24" s="11"/>
      <c r="EF24" s="11"/>
      <c r="EG24" s="11"/>
      <c r="EH24" s="11"/>
      <c r="EI24" s="11"/>
    </row>
    <row r="25" spans="1:139" x14ac:dyDescent="0.3">
      <c r="C25" s="14" t="s">
        <v>185</v>
      </c>
      <c r="D25" s="7"/>
      <c r="E25" s="14" t="s">
        <v>186</v>
      </c>
      <c r="F25" s="7"/>
      <c r="G25" s="225" t="s">
        <v>187</v>
      </c>
      <c r="H25" s="225"/>
      <c r="I25" s="13"/>
      <c r="J25" s="14" t="s">
        <v>189</v>
      </c>
    </row>
    <row r="26" spans="1:139" x14ac:dyDescent="0.3">
      <c r="A26" s="2" t="s">
        <v>190</v>
      </c>
    </row>
    <row r="28" spans="1:139" x14ac:dyDescent="0.3">
      <c r="A28" s="2" t="s">
        <v>162</v>
      </c>
    </row>
  </sheetData>
  <mergeCells count="40">
    <mergeCell ref="C7:G7"/>
    <mergeCell ref="D15:F15"/>
    <mergeCell ref="B15:C15"/>
    <mergeCell ref="A2:J2"/>
    <mergeCell ref="A4:J4"/>
    <mergeCell ref="C5:G5"/>
    <mergeCell ref="I15:J15"/>
    <mergeCell ref="G15:H15"/>
    <mergeCell ref="B16:C16"/>
    <mergeCell ref="B17:C17"/>
    <mergeCell ref="B18:C18"/>
    <mergeCell ref="G16:H16"/>
    <mergeCell ref="D17:F17"/>
    <mergeCell ref="D18:F18"/>
    <mergeCell ref="D16:F16"/>
    <mergeCell ref="A22:C22"/>
    <mergeCell ref="A21:C21"/>
    <mergeCell ref="B19:C19"/>
    <mergeCell ref="D20:F20"/>
    <mergeCell ref="D21:F21"/>
    <mergeCell ref="D22:F22"/>
    <mergeCell ref="B20:C20"/>
    <mergeCell ref="D19:F19"/>
    <mergeCell ref="G21:H21"/>
    <mergeCell ref="G20:H20"/>
    <mergeCell ref="G17:H17"/>
    <mergeCell ref="G18:H18"/>
    <mergeCell ref="G19:H19"/>
    <mergeCell ref="I16:J16"/>
    <mergeCell ref="I17:J17"/>
    <mergeCell ref="I18:J18"/>
    <mergeCell ref="I21:J21"/>
    <mergeCell ref="I20:J20"/>
    <mergeCell ref="I19:J19"/>
    <mergeCell ref="G25:H25"/>
    <mergeCell ref="AO24:BW24"/>
    <mergeCell ref="BZ24:DE24"/>
    <mergeCell ref="DH24:EC24"/>
    <mergeCell ref="G22:H22"/>
    <mergeCell ref="I22:J22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EI28"/>
  <sheetViews>
    <sheetView view="pageBreakPreview" zoomScale="75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3" width="28.42578125" style="2" customWidth="1"/>
    <col min="4" max="4" width="15.5703125" style="2" customWidth="1"/>
    <col min="5" max="5" width="43.42578125" style="2" customWidth="1"/>
    <col min="6" max="6" width="8.5703125" style="2" customWidth="1"/>
    <col min="7" max="7" width="17.140625" style="2" customWidth="1"/>
    <col min="8" max="8" width="19.14062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316</v>
      </c>
    </row>
    <row r="2" spans="1:10" ht="39.75" customHeight="1" x14ac:dyDescent="0.3">
      <c r="A2" s="206" t="s">
        <v>50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69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4" spans="1:10" s="5" customFormat="1" x14ac:dyDescent="0.3"/>
    <row r="15" spans="1:10" ht="101.25" customHeight="1" x14ac:dyDescent="0.3">
      <c r="A15" s="24" t="s">
        <v>177</v>
      </c>
      <c r="B15" s="212" t="s">
        <v>192</v>
      </c>
      <c r="C15" s="212"/>
      <c r="D15" s="212"/>
      <c r="E15" s="211" t="s">
        <v>7</v>
      </c>
      <c r="F15" s="211"/>
      <c r="G15" s="211" t="s">
        <v>8</v>
      </c>
      <c r="H15" s="211"/>
      <c r="I15" s="234" t="s">
        <v>256</v>
      </c>
      <c r="J15" s="235"/>
    </row>
    <row r="16" spans="1:10" ht="18.75" customHeight="1" x14ac:dyDescent="0.3">
      <c r="A16" s="24">
        <v>1</v>
      </c>
      <c r="B16" s="212">
        <v>2</v>
      </c>
      <c r="C16" s="212"/>
      <c r="D16" s="212"/>
      <c r="E16" s="211">
        <v>3</v>
      </c>
      <c r="F16" s="211"/>
      <c r="G16" s="211">
        <v>4</v>
      </c>
      <c r="H16" s="211"/>
      <c r="I16" s="211">
        <v>5</v>
      </c>
      <c r="J16" s="211"/>
    </row>
    <row r="17" spans="1:139" x14ac:dyDescent="0.3">
      <c r="A17" s="4" t="s">
        <v>178</v>
      </c>
      <c r="B17" s="212"/>
      <c r="C17" s="212"/>
      <c r="D17" s="212"/>
      <c r="E17" s="211"/>
      <c r="F17" s="211"/>
      <c r="G17" s="211"/>
      <c r="H17" s="211"/>
      <c r="I17" s="211"/>
      <c r="J17" s="211"/>
    </row>
    <row r="18" spans="1:139" x14ac:dyDescent="0.3">
      <c r="A18" s="4" t="s">
        <v>179</v>
      </c>
      <c r="B18" s="212"/>
      <c r="C18" s="212"/>
      <c r="D18" s="212"/>
      <c r="E18" s="211"/>
      <c r="F18" s="211"/>
      <c r="G18" s="211"/>
      <c r="H18" s="211"/>
      <c r="I18" s="211"/>
      <c r="J18" s="211"/>
    </row>
    <row r="19" spans="1:139" x14ac:dyDescent="0.3">
      <c r="A19" s="4" t="s">
        <v>180</v>
      </c>
      <c r="B19" s="212"/>
      <c r="C19" s="212"/>
      <c r="D19" s="212"/>
      <c r="E19" s="211"/>
      <c r="F19" s="211"/>
      <c r="G19" s="211"/>
      <c r="H19" s="211"/>
      <c r="I19" s="211"/>
      <c r="J19" s="211"/>
    </row>
    <row r="20" spans="1:139" x14ac:dyDescent="0.3">
      <c r="A20" s="4" t="s">
        <v>181</v>
      </c>
      <c r="B20" s="212"/>
      <c r="C20" s="212"/>
      <c r="D20" s="212"/>
      <c r="E20" s="211"/>
      <c r="F20" s="211"/>
      <c r="G20" s="211"/>
      <c r="H20" s="211"/>
      <c r="I20" s="211"/>
      <c r="J20" s="211"/>
    </row>
    <row r="21" spans="1:139" x14ac:dyDescent="0.3">
      <c r="A21" s="244" t="s">
        <v>242</v>
      </c>
      <c r="B21" s="246"/>
      <c r="C21" s="246"/>
      <c r="D21" s="245"/>
      <c r="E21" s="211"/>
      <c r="F21" s="211"/>
      <c r="G21" s="211"/>
      <c r="H21" s="211"/>
      <c r="I21" s="211"/>
      <c r="J21" s="211"/>
    </row>
    <row r="22" spans="1:139" x14ac:dyDescent="0.3">
      <c r="A22" s="244" t="s">
        <v>182</v>
      </c>
      <c r="B22" s="246"/>
      <c r="C22" s="246"/>
      <c r="D22" s="245"/>
      <c r="E22" s="211"/>
      <c r="F22" s="211"/>
      <c r="G22" s="211"/>
      <c r="H22" s="211"/>
      <c r="I22" s="211"/>
      <c r="J22" s="211"/>
    </row>
    <row r="24" spans="1:139" x14ac:dyDescent="0.3">
      <c r="A24" s="6" t="s">
        <v>188</v>
      </c>
      <c r="B24" s="7"/>
      <c r="C24" s="8"/>
      <c r="D24" s="7"/>
      <c r="E24" s="8"/>
      <c r="F24" s="7"/>
      <c r="G24" s="8"/>
      <c r="H24" s="8"/>
      <c r="I24" s="9"/>
      <c r="J24" s="1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12"/>
      <c r="BY24" s="13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11"/>
      <c r="DG24" s="11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11"/>
      <c r="EE24" s="11"/>
      <c r="EF24" s="11"/>
      <c r="EG24" s="11"/>
      <c r="EH24" s="11"/>
      <c r="EI24" s="11"/>
    </row>
    <row r="25" spans="1:139" x14ac:dyDescent="0.3">
      <c r="C25" s="14" t="s">
        <v>185</v>
      </c>
      <c r="D25" s="7"/>
      <c r="E25" s="14" t="s">
        <v>186</v>
      </c>
      <c r="F25" s="7"/>
      <c r="G25" s="225" t="s">
        <v>187</v>
      </c>
      <c r="H25" s="225"/>
      <c r="I25" s="13"/>
      <c r="J25" s="14" t="s">
        <v>189</v>
      </c>
    </row>
    <row r="26" spans="1:139" x14ac:dyDescent="0.3">
      <c r="A26" s="2" t="s">
        <v>190</v>
      </c>
    </row>
    <row r="28" spans="1:139" x14ac:dyDescent="0.3">
      <c r="A28" s="2" t="s">
        <v>162</v>
      </c>
    </row>
  </sheetData>
  <mergeCells count="40">
    <mergeCell ref="A2:J2"/>
    <mergeCell ref="E21:F21"/>
    <mergeCell ref="G21:H21"/>
    <mergeCell ref="I21:J21"/>
    <mergeCell ref="E17:F17"/>
    <mergeCell ref="G17:H17"/>
    <mergeCell ref="I17:J17"/>
    <mergeCell ref="E18:F18"/>
    <mergeCell ref="G20:H20"/>
    <mergeCell ref="I20:J20"/>
    <mergeCell ref="C5:G5"/>
    <mergeCell ref="I15:J15"/>
    <mergeCell ref="E16:F16"/>
    <mergeCell ref="G15:H15"/>
    <mergeCell ref="G16:H16"/>
    <mergeCell ref="A4:J4"/>
    <mergeCell ref="C7:G7"/>
    <mergeCell ref="G18:H18"/>
    <mergeCell ref="I18:J18"/>
    <mergeCell ref="E15:F15"/>
    <mergeCell ref="B15:D15"/>
    <mergeCell ref="B18:D18"/>
    <mergeCell ref="B17:D17"/>
    <mergeCell ref="I16:J16"/>
    <mergeCell ref="B16:D16"/>
    <mergeCell ref="B19:D19"/>
    <mergeCell ref="B20:D20"/>
    <mergeCell ref="A21:D21"/>
    <mergeCell ref="A22:D22"/>
    <mergeCell ref="E22:F22"/>
    <mergeCell ref="I19:J19"/>
    <mergeCell ref="I22:J22"/>
    <mergeCell ref="E19:F19"/>
    <mergeCell ref="G19:H19"/>
    <mergeCell ref="E20:F20"/>
    <mergeCell ref="BZ24:DE24"/>
    <mergeCell ref="DH24:EC24"/>
    <mergeCell ref="G25:H25"/>
    <mergeCell ref="AO24:BW24"/>
    <mergeCell ref="G22:H22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pageSetUpPr fitToPage="1"/>
  </sheetPr>
  <dimension ref="A1:EI29"/>
  <sheetViews>
    <sheetView view="pageBreakPreview" zoomScale="75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23.5703125" style="2" customWidth="1"/>
    <col min="4" max="4" width="21.5703125" style="2" customWidth="1"/>
    <col min="5" max="5" width="22.42578125" style="2" customWidth="1"/>
    <col min="6" max="6" width="26.28515625" style="2" customWidth="1"/>
    <col min="7" max="7" width="29.7109375" style="2" customWidth="1"/>
    <col min="8" max="8" width="20.4257812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317</v>
      </c>
    </row>
    <row r="2" spans="1:10" x14ac:dyDescent="0.3">
      <c r="A2" s="206" t="s">
        <v>51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69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38.25" customHeight="1" x14ac:dyDescent="0.3">
      <c r="A15" s="237" t="s">
        <v>177</v>
      </c>
      <c r="B15" s="212" t="s">
        <v>192</v>
      </c>
      <c r="C15" s="211" t="s">
        <v>9</v>
      </c>
      <c r="D15" s="213" t="s">
        <v>10</v>
      </c>
      <c r="E15" s="214"/>
      <c r="F15" s="215"/>
      <c r="G15" s="251" t="s">
        <v>11</v>
      </c>
      <c r="H15" s="252"/>
      <c r="I15" s="247" t="s">
        <v>261</v>
      </c>
      <c r="J15" s="248"/>
    </row>
    <row r="16" spans="1:10" ht="33" customHeight="1" x14ac:dyDescent="0.3">
      <c r="A16" s="237"/>
      <c r="B16" s="212"/>
      <c r="C16" s="211"/>
      <c r="D16" s="21">
        <v>2014</v>
      </c>
      <c r="E16" s="21">
        <v>2015</v>
      </c>
      <c r="F16" s="21">
        <v>2016</v>
      </c>
      <c r="G16" s="253"/>
      <c r="H16" s="254"/>
      <c r="I16" s="249"/>
      <c r="J16" s="250"/>
    </row>
    <row r="17" spans="1:139" ht="18.75" customHeight="1" x14ac:dyDescent="0.3">
      <c r="A17" s="24">
        <v>1</v>
      </c>
      <c r="B17" s="21">
        <v>2</v>
      </c>
      <c r="C17" s="22">
        <v>3</v>
      </c>
      <c r="D17" s="22">
        <v>4</v>
      </c>
      <c r="E17" s="21">
        <v>5</v>
      </c>
      <c r="F17" s="22">
        <v>6</v>
      </c>
      <c r="G17" s="212">
        <v>7</v>
      </c>
      <c r="H17" s="212"/>
      <c r="I17" s="212">
        <v>8</v>
      </c>
      <c r="J17" s="212"/>
    </row>
    <row r="18" spans="1:139" x14ac:dyDescent="0.3">
      <c r="A18" s="4" t="s">
        <v>178</v>
      </c>
      <c r="B18" s="4"/>
      <c r="C18" s="4"/>
      <c r="D18" s="4"/>
      <c r="E18" s="4"/>
      <c r="F18" s="4"/>
      <c r="G18" s="212"/>
      <c r="H18" s="212"/>
      <c r="I18" s="212"/>
      <c r="J18" s="212"/>
    </row>
    <row r="19" spans="1:139" x14ac:dyDescent="0.3">
      <c r="A19" s="4" t="s">
        <v>179</v>
      </c>
      <c r="B19" s="4"/>
      <c r="C19" s="4"/>
      <c r="D19" s="4"/>
      <c r="E19" s="4"/>
      <c r="F19" s="4"/>
      <c r="G19" s="212"/>
      <c r="H19" s="212"/>
      <c r="I19" s="212"/>
      <c r="J19" s="212"/>
    </row>
    <row r="20" spans="1:139" x14ac:dyDescent="0.3">
      <c r="A20" s="4" t="s">
        <v>180</v>
      </c>
      <c r="B20" s="4"/>
      <c r="C20" s="4"/>
      <c r="D20" s="4"/>
      <c r="E20" s="4"/>
      <c r="F20" s="4"/>
      <c r="G20" s="212"/>
      <c r="H20" s="212"/>
      <c r="I20" s="212"/>
      <c r="J20" s="212"/>
    </row>
    <row r="21" spans="1:139" x14ac:dyDescent="0.3">
      <c r="A21" s="4" t="s">
        <v>181</v>
      </c>
      <c r="B21" s="4"/>
      <c r="C21" s="4"/>
      <c r="D21" s="4"/>
      <c r="E21" s="4"/>
      <c r="F21" s="4"/>
      <c r="G21" s="212"/>
      <c r="H21" s="212"/>
      <c r="I21" s="212"/>
      <c r="J21" s="212"/>
    </row>
    <row r="22" spans="1:139" x14ac:dyDescent="0.3">
      <c r="A22" s="4" t="s">
        <v>242</v>
      </c>
      <c r="B22" s="4"/>
      <c r="C22" s="4"/>
      <c r="D22" s="4"/>
      <c r="E22" s="4"/>
      <c r="F22" s="4"/>
      <c r="G22" s="212"/>
      <c r="H22" s="212"/>
      <c r="I22" s="212"/>
      <c r="J22" s="212"/>
    </row>
    <row r="23" spans="1:139" x14ac:dyDescent="0.3">
      <c r="A23" s="4" t="s">
        <v>182</v>
      </c>
      <c r="B23" s="4"/>
      <c r="C23" s="4"/>
      <c r="D23" s="4"/>
      <c r="E23" s="4"/>
      <c r="F23" s="4"/>
      <c r="G23" s="212"/>
      <c r="H23" s="212"/>
      <c r="I23" s="212"/>
      <c r="J23" s="212"/>
    </row>
    <row r="25" spans="1:139" x14ac:dyDescent="0.3">
      <c r="A25" s="6" t="s">
        <v>188</v>
      </c>
      <c r="B25" s="7"/>
      <c r="C25" s="8"/>
      <c r="D25" s="7"/>
      <c r="E25" s="8"/>
      <c r="F25" s="7"/>
      <c r="G25" s="8"/>
      <c r="H25" s="8"/>
      <c r="I25" s="9"/>
      <c r="J25" s="1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12"/>
      <c r="BY25" s="13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11"/>
      <c r="DG25" s="11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11"/>
      <c r="EE25" s="11"/>
      <c r="EF25" s="11"/>
      <c r="EG25" s="11"/>
      <c r="EH25" s="11"/>
      <c r="EI25" s="11"/>
    </row>
    <row r="26" spans="1:139" x14ac:dyDescent="0.3">
      <c r="C26" s="14" t="s">
        <v>185</v>
      </c>
      <c r="D26" s="7"/>
      <c r="E26" s="14" t="s">
        <v>186</v>
      </c>
      <c r="F26" s="7"/>
      <c r="G26" s="225" t="s">
        <v>187</v>
      </c>
      <c r="H26" s="225"/>
      <c r="I26" s="13"/>
      <c r="J26" s="14" t="s">
        <v>189</v>
      </c>
    </row>
    <row r="27" spans="1:139" x14ac:dyDescent="0.3">
      <c r="A27" s="2" t="s">
        <v>190</v>
      </c>
    </row>
    <row r="29" spans="1:139" x14ac:dyDescent="0.3">
      <c r="A29" s="2" t="s">
        <v>162</v>
      </c>
    </row>
  </sheetData>
  <mergeCells count="28">
    <mergeCell ref="A2:J2"/>
    <mergeCell ref="I20:J20"/>
    <mergeCell ref="G17:H17"/>
    <mergeCell ref="G18:H18"/>
    <mergeCell ref="I17:J17"/>
    <mergeCell ref="I18:J18"/>
    <mergeCell ref="C7:G7"/>
    <mergeCell ref="A15:A16"/>
    <mergeCell ref="B15:B16"/>
    <mergeCell ref="C15:C16"/>
    <mergeCell ref="A4:J4"/>
    <mergeCell ref="C5:G5"/>
    <mergeCell ref="D15:F15"/>
    <mergeCell ref="I15:J16"/>
    <mergeCell ref="G15:H16"/>
    <mergeCell ref="I19:J19"/>
    <mergeCell ref="I22:J22"/>
    <mergeCell ref="I21:J21"/>
    <mergeCell ref="G19:H19"/>
    <mergeCell ref="G20:H20"/>
    <mergeCell ref="G21:H21"/>
    <mergeCell ref="G22:H22"/>
    <mergeCell ref="G26:H26"/>
    <mergeCell ref="AO25:BW25"/>
    <mergeCell ref="BZ25:DE25"/>
    <mergeCell ref="DH25:EC25"/>
    <mergeCell ref="G23:H23"/>
    <mergeCell ref="I23:J23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I31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37.28515625" style="2" customWidth="1"/>
    <col min="3" max="3" width="28.42578125" style="2" customWidth="1"/>
    <col min="4" max="4" width="19.42578125" style="2" customWidth="1"/>
    <col min="5" max="5" width="19.140625" style="2" customWidth="1"/>
    <col min="6" max="6" width="5.5703125" style="2" customWidth="1"/>
    <col min="7" max="8" width="11.28515625" style="2" customWidth="1"/>
    <col min="9" max="9" width="27.42578125" style="2" customWidth="1"/>
    <col min="10" max="10" width="20.28515625" style="2" customWidth="1"/>
    <col min="11" max="16384" width="9.140625" style="2"/>
  </cols>
  <sheetData>
    <row r="1" spans="1:11" x14ac:dyDescent="0.3">
      <c r="J1" s="66" t="s">
        <v>12</v>
      </c>
    </row>
    <row r="2" spans="1:11" x14ac:dyDescent="0.3">
      <c r="A2" s="206" t="s">
        <v>23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1" x14ac:dyDescent="0.3">
      <c r="A4" s="223" t="s">
        <v>152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1" x14ac:dyDescent="0.3">
      <c r="A5" s="26"/>
      <c r="B5" s="26"/>
      <c r="C5" s="27"/>
      <c r="D5" s="27"/>
      <c r="E5" s="27"/>
      <c r="F5" s="27"/>
      <c r="G5" s="27"/>
      <c r="H5" s="26"/>
      <c r="I5" s="26"/>
      <c r="J5" s="26"/>
      <c r="K5" s="1"/>
    </row>
    <row r="6" spans="1:11" x14ac:dyDescent="0.3">
      <c r="A6" s="5"/>
      <c r="B6" s="5"/>
      <c r="C6" s="70" t="s">
        <v>294</v>
      </c>
      <c r="D6" s="71"/>
      <c r="E6" s="71"/>
      <c r="F6" s="71"/>
      <c r="G6" s="71"/>
      <c r="H6" s="71"/>
      <c r="I6" s="5"/>
      <c r="J6" s="5"/>
      <c r="K6" s="5"/>
    </row>
    <row r="7" spans="1:11" ht="12" customHeight="1" x14ac:dyDescent="0.3">
      <c r="C7" s="210"/>
      <c r="D7" s="210"/>
      <c r="E7" s="210"/>
      <c r="F7" s="210"/>
      <c r="G7" s="210"/>
    </row>
    <row r="8" spans="1:11" x14ac:dyDescent="0.3">
      <c r="A8" s="2" t="s">
        <v>172</v>
      </c>
      <c r="J8" s="4"/>
    </row>
    <row r="9" spans="1:11" x14ac:dyDescent="0.3">
      <c r="A9" s="2" t="s">
        <v>173</v>
      </c>
      <c r="J9" s="4"/>
    </row>
    <row r="10" spans="1:11" x14ac:dyDescent="0.3">
      <c r="A10" s="2" t="s">
        <v>174</v>
      </c>
      <c r="J10" s="4"/>
    </row>
    <row r="11" spans="1:11" x14ac:dyDescent="0.3">
      <c r="A11" s="2" t="s">
        <v>175</v>
      </c>
      <c r="J11" s="4"/>
    </row>
    <row r="12" spans="1:11" x14ac:dyDescent="0.3">
      <c r="A12" s="2" t="s">
        <v>191</v>
      </c>
      <c r="J12" s="4"/>
    </row>
    <row r="13" spans="1:11" x14ac:dyDescent="0.3">
      <c r="A13" s="2" t="s">
        <v>176</v>
      </c>
      <c r="J13" s="4" t="s">
        <v>336</v>
      </c>
    </row>
    <row r="16" spans="1:11" x14ac:dyDescent="0.3">
      <c r="A16" s="24" t="s">
        <v>177</v>
      </c>
      <c r="B16" s="212" t="s">
        <v>192</v>
      </c>
      <c r="C16" s="212"/>
      <c r="D16" s="212"/>
      <c r="E16" s="212"/>
      <c r="F16" s="212"/>
      <c r="G16" s="212"/>
      <c r="H16" s="212"/>
      <c r="I16" s="212"/>
      <c r="J16" s="22" t="s">
        <v>196</v>
      </c>
    </row>
    <row r="17" spans="1:139" x14ac:dyDescent="0.3">
      <c r="A17" s="24">
        <v>1</v>
      </c>
      <c r="B17" s="212">
        <v>2</v>
      </c>
      <c r="C17" s="212"/>
      <c r="D17" s="212"/>
      <c r="E17" s="212"/>
      <c r="F17" s="212"/>
      <c r="G17" s="212"/>
      <c r="H17" s="212"/>
      <c r="I17" s="212"/>
      <c r="J17" s="22">
        <v>3</v>
      </c>
    </row>
    <row r="18" spans="1:139" x14ac:dyDescent="0.3">
      <c r="A18" s="19" t="s">
        <v>178</v>
      </c>
      <c r="B18" s="217" t="s">
        <v>202</v>
      </c>
      <c r="C18" s="217"/>
      <c r="D18" s="217"/>
      <c r="E18" s="217"/>
      <c r="F18" s="217"/>
      <c r="G18" s="217"/>
      <c r="H18" s="217"/>
      <c r="I18" s="217"/>
      <c r="J18" s="72">
        <f>'221_ИКТ_1'!I21:J21</f>
        <v>0</v>
      </c>
    </row>
    <row r="19" spans="1:139" x14ac:dyDescent="0.3">
      <c r="A19" s="19" t="s">
        <v>179</v>
      </c>
      <c r="B19" s="217" t="s">
        <v>203</v>
      </c>
      <c r="C19" s="217"/>
      <c r="D19" s="217"/>
      <c r="E19" s="217"/>
      <c r="F19" s="217"/>
      <c r="G19" s="217"/>
      <c r="H19" s="217"/>
      <c r="I19" s="217"/>
      <c r="J19" s="72">
        <f>'221_ИКТ_2'!K21</f>
        <v>0</v>
      </c>
    </row>
    <row r="20" spans="1:139" x14ac:dyDescent="0.3">
      <c r="A20" s="89" t="s">
        <v>180</v>
      </c>
      <c r="B20" s="227" t="s">
        <v>204</v>
      </c>
      <c r="C20" s="227"/>
      <c r="D20" s="227"/>
      <c r="E20" s="227"/>
      <c r="F20" s="227"/>
      <c r="G20" s="227"/>
      <c r="H20" s="227"/>
      <c r="I20" s="227"/>
      <c r="J20" s="90">
        <f>'221_ИКТ_3'!I22:J22</f>
        <v>0</v>
      </c>
    </row>
    <row r="21" spans="1:139" x14ac:dyDescent="0.3">
      <c r="A21" s="89" t="s">
        <v>205</v>
      </c>
      <c r="B21" s="217" t="s">
        <v>207</v>
      </c>
      <c r="C21" s="217"/>
      <c r="D21" s="217"/>
      <c r="E21" s="217"/>
      <c r="F21" s="217"/>
      <c r="G21" s="217"/>
      <c r="H21" s="217"/>
      <c r="I21" s="217"/>
      <c r="J21" s="72">
        <f>'221_ИКТ_5'!I21:J21</f>
        <v>0</v>
      </c>
    </row>
    <row r="22" spans="1:139" x14ac:dyDescent="0.3">
      <c r="A22" s="89" t="s">
        <v>206</v>
      </c>
      <c r="B22" s="217" t="s">
        <v>209</v>
      </c>
      <c r="C22" s="217"/>
      <c r="D22" s="217"/>
      <c r="E22" s="217"/>
      <c r="F22" s="217"/>
      <c r="G22" s="217"/>
      <c r="H22" s="217"/>
      <c r="I22" s="217"/>
      <c r="J22" s="72">
        <f>'221_ИКТ_7'!I20:J20</f>
        <v>0</v>
      </c>
    </row>
    <row r="23" spans="1:139" x14ac:dyDescent="0.3">
      <c r="A23" s="89" t="s">
        <v>208</v>
      </c>
      <c r="B23" s="217" t="s">
        <v>200</v>
      </c>
      <c r="C23" s="217"/>
      <c r="D23" s="217"/>
      <c r="E23" s="217"/>
      <c r="F23" s="217"/>
      <c r="G23" s="217"/>
      <c r="H23" s="217"/>
      <c r="I23" s="217"/>
      <c r="J23" s="72">
        <f>'221_1'!I21:J21</f>
        <v>0</v>
      </c>
    </row>
    <row r="24" spans="1:139" s="60" customFormat="1" x14ac:dyDescent="0.3">
      <c r="A24" s="89" t="s">
        <v>303</v>
      </c>
      <c r="B24" s="203" t="s">
        <v>201</v>
      </c>
      <c r="C24" s="204"/>
      <c r="D24" s="204"/>
      <c r="E24" s="204"/>
      <c r="F24" s="204"/>
      <c r="G24" s="204"/>
      <c r="H24" s="204"/>
      <c r="I24" s="205"/>
      <c r="J24" s="72">
        <f>'221_2'!I21:J21</f>
        <v>0</v>
      </c>
    </row>
    <row r="25" spans="1:139" x14ac:dyDescent="0.3">
      <c r="A25" s="226" t="s">
        <v>182</v>
      </c>
      <c r="B25" s="226"/>
      <c r="C25" s="226"/>
      <c r="D25" s="226"/>
      <c r="E25" s="226"/>
      <c r="F25" s="226"/>
      <c r="G25" s="226"/>
      <c r="H25" s="226"/>
      <c r="I25" s="226"/>
      <c r="J25" s="73">
        <f>SUM(J18:J24)</f>
        <v>0</v>
      </c>
    </row>
    <row r="27" spans="1:139" x14ac:dyDescent="0.3">
      <c r="A27" s="6" t="s">
        <v>188</v>
      </c>
      <c r="B27" s="7"/>
      <c r="C27" s="8"/>
      <c r="D27" s="7"/>
      <c r="E27" s="8"/>
      <c r="F27" s="7"/>
      <c r="G27" s="8"/>
      <c r="H27" s="8"/>
      <c r="I27" s="9"/>
      <c r="J27" s="17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12"/>
      <c r="BY27" s="13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11"/>
      <c r="DG27" s="11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2"/>
      <c r="DU27" s="222"/>
      <c r="DV27" s="222"/>
      <c r="DW27" s="222"/>
      <c r="DX27" s="222"/>
      <c r="DY27" s="222"/>
      <c r="DZ27" s="222"/>
      <c r="EA27" s="222"/>
      <c r="EB27" s="222"/>
      <c r="EC27" s="222"/>
      <c r="ED27" s="11"/>
      <c r="EE27" s="11"/>
      <c r="EF27" s="11"/>
      <c r="EG27" s="11"/>
      <c r="EH27" s="11"/>
      <c r="EI27" s="11"/>
    </row>
    <row r="28" spans="1:139" ht="15" customHeight="1" x14ac:dyDescent="0.3">
      <c r="C28" s="14" t="s">
        <v>185</v>
      </c>
      <c r="D28" s="7"/>
      <c r="E28" s="14" t="s">
        <v>186</v>
      </c>
      <c r="F28" s="7"/>
      <c r="G28" s="225" t="s">
        <v>187</v>
      </c>
      <c r="H28" s="225"/>
      <c r="I28" s="13"/>
      <c r="J28" s="14" t="s">
        <v>189</v>
      </c>
    </row>
    <row r="29" spans="1:139" x14ac:dyDescent="0.3">
      <c r="A29" s="2" t="s">
        <v>190</v>
      </c>
    </row>
    <row r="30" spans="1:139" ht="15.75" customHeight="1" x14ac:dyDescent="0.3">
      <c r="A30" s="2" t="s">
        <v>162</v>
      </c>
    </row>
    <row r="31" spans="1:139" x14ac:dyDescent="0.3">
      <c r="A31" s="2" t="s">
        <v>163</v>
      </c>
    </row>
  </sheetData>
  <mergeCells count="17">
    <mergeCell ref="A2:J2"/>
    <mergeCell ref="A4:J4"/>
    <mergeCell ref="B21:I21"/>
    <mergeCell ref="B16:I16"/>
    <mergeCell ref="B17:I17"/>
    <mergeCell ref="B18:I18"/>
    <mergeCell ref="C7:G7"/>
    <mergeCell ref="B19:I19"/>
    <mergeCell ref="B20:I20"/>
    <mergeCell ref="G28:H28"/>
    <mergeCell ref="AO27:BW27"/>
    <mergeCell ref="DH27:EC27"/>
    <mergeCell ref="BZ27:DE27"/>
    <mergeCell ref="B22:I22"/>
    <mergeCell ref="B23:I23"/>
    <mergeCell ref="A25:I25"/>
    <mergeCell ref="B24:I24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EI29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7.85546875" style="2" customWidth="1"/>
    <col min="3" max="3" width="21.7109375" style="2" customWidth="1"/>
    <col min="4" max="4" width="8.28515625" style="2" customWidth="1"/>
    <col min="5" max="5" width="23.5703125" style="2" customWidth="1"/>
    <col min="6" max="6" width="21.7109375" style="2" customWidth="1"/>
    <col min="7" max="7" width="24" style="2" customWidth="1"/>
    <col min="8" max="8" width="13.8554687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319</v>
      </c>
    </row>
    <row r="2" spans="1:10" x14ac:dyDescent="0.3">
      <c r="A2" s="206" t="s">
        <v>318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233"/>
      <c r="C5" s="233"/>
      <c r="D5" s="233"/>
      <c r="E5" s="233"/>
      <c r="F5" s="233"/>
      <c r="G5" s="233"/>
      <c r="H5" s="233"/>
      <c r="I5" s="26"/>
      <c r="J5" s="26"/>
    </row>
    <row r="6" spans="1:10" ht="17.25" customHeight="1" x14ac:dyDescent="0.3">
      <c r="A6" s="5"/>
      <c r="B6" s="256" t="s">
        <v>294</v>
      </c>
      <c r="C6" s="256"/>
      <c r="D6" s="256"/>
      <c r="E6" s="256"/>
      <c r="F6" s="256"/>
      <c r="G6" s="256"/>
      <c r="H6" s="256"/>
      <c r="I6" s="25"/>
      <c r="J6" s="25"/>
    </row>
    <row r="7" spans="1:10" ht="9" customHeight="1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51" customHeight="1" x14ac:dyDescent="0.3">
      <c r="A15" s="24" t="s">
        <v>177</v>
      </c>
      <c r="B15" s="212" t="s">
        <v>192</v>
      </c>
      <c r="C15" s="212"/>
      <c r="D15" s="212"/>
      <c r="E15" s="212" t="s">
        <v>278</v>
      </c>
      <c r="F15" s="212"/>
      <c r="G15" s="212"/>
      <c r="H15" s="212" t="s">
        <v>76</v>
      </c>
      <c r="I15" s="212"/>
      <c r="J15" s="212"/>
    </row>
    <row r="16" spans="1:10" ht="18" customHeight="1" x14ac:dyDescent="0.3">
      <c r="A16" s="24">
        <v>1</v>
      </c>
      <c r="B16" s="212">
        <v>2</v>
      </c>
      <c r="C16" s="212"/>
      <c r="D16" s="212"/>
      <c r="E16" s="212">
        <v>3</v>
      </c>
      <c r="F16" s="212"/>
      <c r="G16" s="212"/>
      <c r="H16" s="212">
        <v>4</v>
      </c>
      <c r="I16" s="212"/>
      <c r="J16" s="212"/>
    </row>
    <row r="17" spans="1:139" x14ac:dyDescent="0.3">
      <c r="A17" s="4" t="s">
        <v>178</v>
      </c>
      <c r="B17" s="212"/>
      <c r="C17" s="212"/>
      <c r="D17" s="212"/>
      <c r="E17" s="212"/>
      <c r="F17" s="212"/>
      <c r="G17" s="212"/>
      <c r="H17" s="212"/>
      <c r="I17" s="212"/>
      <c r="J17" s="212"/>
    </row>
    <row r="18" spans="1:139" x14ac:dyDescent="0.3">
      <c r="A18" s="4" t="s">
        <v>179</v>
      </c>
      <c r="B18" s="212"/>
      <c r="C18" s="212"/>
      <c r="D18" s="212"/>
      <c r="E18" s="212"/>
      <c r="F18" s="212"/>
      <c r="G18" s="212"/>
      <c r="H18" s="212"/>
      <c r="I18" s="212"/>
      <c r="J18" s="212"/>
    </row>
    <row r="19" spans="1:139" x14ac:dyDescent="0.3">
      <c r="A19" s="4" t="s">
        <v>180</v>
      </c>
      <c r="B19" s="212"/>
      <c r="C19" s="212"/>
      <c r="D19" s="212"/>
      <c r="E19" s="212"/>
      <c r="F19" s="212"/>
      <c r="G19" s="212"/>
      <c r="H19" s="212"/>
      <c r="I19" s="212"/>
      <c r="J19" s="212"/>
    </row>
    <row r="20" spans="1:139" x14ac:dyDescent="0.3">
      <c r="A20" s="4" t="s">
        <v>181</v>
      </c>
      <c r="B20" s="212"/>
      <c r="C20" s="212"/>
      <c r="D20" s="212"/>
      <c r="E20" s="212"/>
      <c r="F20" s="212"/>
      <c r="G20" s="212"/>
      <c r="H20" s="212"/>
      <c r="I20" s="212"/>
      <c r="J20" s="212"/>
    </row>
    <row r="21" spans="1:139" x14ac:dyDescent="0.3">
      <c r="A21" s="244" t="s">
        <v>182</v>
      </c>
      <c r="B21" s="246"/>
      <c r="C21" s="246"/>
      <c r="D21" s="245"/>
      <c r="E21" s="212"/>
      <c r="F21" s="212"/>
      <c r="G21" s="212"/>
      <c r="H21" s="212"/>
      <c r="I21" s="212"/>
      <c r="J21" s="212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6" spans="1:139" ht="11.25" customHeight="1" x14ac:dyDescent="0.3"/>
    <row r="27" spans="1:139" x14ac:dyDescent="0.3">
      <c r="A27" s="2" t="s">
        <v>162</v>
      </c>
    </row>
    <row r="28" spans="1:139" ht="56.25" customHeight="1" x14ac:dyDescent="0.3">
      <c r="A28" s="255" t="s">
        <v>165</v>
      </c>
      <c r="B28" s="255"/>
      <c r="C28" s="255"/>
      <c r="D28" s="255"/>
      <c r="E28" s="255"/>
      <c r="F28" s="255"/>
      <c r="G28" s="255"/>
      <c r="H28" s="255"/>
      <c r="I28" s="255"/>
      <c r="J28" s="255"/>
    </row>
    <row r="29" spans="1:139" x14ac:dyDescent="0.3">
      <c r="C29" s="59"/>
      <c r="D29" s="59"/>
      <c r="E29" s="59"/>
      <c r="F29" s="59"/>
      <c r="G29" s="59"/>
      <c r="H29" s="59"/>
      <c r="I29" s="59"/>
      <c r="J29" s="59"/>
    </row>
  </sheetData>
  <mergeCells count="31">
    <mergeCell ref="A2:J2"/>
    <mergeCell ref="A4:J4"/>
    <mergeCell ref="E15:G15"/>
    <mergeCell ref="H15:J15"/>
    <mergeCell ref="C7:G7"/>
    <mergeCell ref="B15:D15"/>
    <mergeCell ref="H20:J20"/>
    <mergeCell ref="H17:J17"/>
    <mergeCell ref="E18:G18"/>
    <mergeCell ref="H18:J18"/>
    <mergeCell ref="B5:H5"/>
    <mergeCell ref="B6:H6"/>
    <mergeCell ref="H16:J16"/>
    <mergeCell ref="B16:D16"/>
    <mergeCell ref="E16:G16"/>
    <mergeCell ref="DH23:EC23"/>
    <mergeCell ref="BZ23:DE23"/>
    <mergeCell ref="AO23:BW23"/>
    <mergeCell ref="E17:G17"/>
    <mergeCell ref="A28:J28"/>
    <mergeCell ref="G24:H24"/>
    <mergeCell ref="E19:G19"/>
    <mergeCell ref="B19:D19"/>
    <mergeCell ref="A21:D21"/>
    <mergeCell ref="H19:J19"/>
    <mergeCell ref="B20:D20"/>
    <mergeCell ref="H21:J21"/>
    <mergeCell ref="E20:G20"/>
    <mergeCell ref="E21:G21"/>
    <mergeCell ref="B17:D17"/>
    <mergeCell ref="B18:D18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EI27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15.85546875" style="2" customWidth="1"/>
    <col min="3" max="3" width="26.85546875" style="2" customWidth="1"/>
    <col min="4" max="4" width="19.42578125" style="2" customWidth="1"/>
    <col min="5" max="5" width="19.140625" style="2" customWidth="1"/>
    <col min="6" max="6" width="13.5703125" style="2" customWidth="1"/>
    <col min="7" max="7" width="21" style="2" customWidth="1"/>
    <col min="8" max="8" width="18.570312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320</v>
      </c>
    </row>
    <row r="2" spans="1:10" ht="33.75" customHeight="1" x14ac:dyDescent="0.3">
      <c r="A2" s="206" t="s">
        <v>52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75"/>
      <c r="I6" s="7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54" customHeight="1" x14ac:dyDescent="0.3">
      <c r="A15" s="24" t="s">
        <v>177</v>
      </c>
      <c r="B15" s="212" t="s">
        <v>192</v>
      </c>
      <c r="C15" s="212"/>
      <c r="D15" s="211" t="s">
        <v>77</v>
      </c>
      <c r="E15" s="211"/>
      <c r="F15" s="211"/>
      <c r="G15" s="212" t="s">
        <v>78</v>
      </c>
      <c r="H15" s="212"/>
      <c r="I15" s="213" t="s">
        <v>262</v>
      </c>
      <c r="J15" s="215"/>
    </row>
    <row r="16" spans="1:10" ht="21" customHeight="1" x14ac:dyDescent="0.3">
      <c r="A16" s="24">
        <v>1</v>
      </c>
      <c r="B16" s="212">
        <v>2</v>
      </c>
      <c r="C16" s="212"/>
      <c r="D16" s="211">
        <v>3</v>
      </c>
      <c r="E16" s="211"/>
      <c r="F16" s="211"/>
      <c r="G16" s="212">
        <v>4</v>
      </c>
      <c r="H16" s="212"/>
      <c r="I16" s="212">
        <v>5</v>
      </c>
      <c r="J16" s="212"/>
    </row>
    <row r="17" spans="1:139" x14ac:dyDescent="0.3">
      <c r="A17" s="4" t="s">
        <v>178</v>
      </c>
      <c r="B17" s="212"/>
      <c r="C17" s="212"/>
      <c r="D17" s="211"/>
      <c r="E17" s="211"/>
      <c r="F17" s="211"/>
      <c r="G17" s="212"/>
      <c r="H17" s="212"/>
      <c r="I17" s="212"/>
      <c r="J17" s="212"/>
    </row>
    <row r="18" spans="1:139" x14ac:dyDescent="0.3">
      <c r="A18" s="4" t="s">
        <v>179</v>
      </c>
      <c r="B18" s="212"/>
      <c r="C18" s="212"/>
      <c r="D18" s="211"/>
      <c r="E18" s="211"/>
      <c r="F18" s="211"/>
      <c r="G18" s="212"/>
      <c r="H18" s="212"/>
      <c r="I18" s="212"/>
      <c r="J18" s="212"/>
    </row>
    <row r="19" spans="1:139" x14ac:dyDescent="0.3">
      <c r="A19" s="4" t="s">
        <v>180</v>
      </c>
      <c r="B19" s="212"/>
      <c r="C19" s="212"/>
      <c r="D19" s="211"/>
      <c r="E19" s="211"/>
      <c r="F19" s="211"/>
      <c r="G19" s="212"/>
      <c r="H19" s="212"/>
      <c r="I19" s="212"/>
      <c r="J19" s="212"/>
    </row>
    <row r="20" spans="1:139" x14ac:dyDescent="0.3">
      <c r="A20" s="4" t="s">
        <v>181</v>
      </c>
      <c r="B20" s="212"/>
      <c r="C20" s="212"/>
      <c r="D20" s="211"/>
      <c r="E20" s="211"/>
      <c r="F20" s="211"/>
      <c r="G20" s="212"/>
      <c r="H20" s="212"/>
      <c r="I20" s="212"/>
      <c r="J20" s="212"/>
    </row>
    <row r="21" spans="1:139" x14ac:dyDescent="0.3">
      <c r="A21" s="244" t="s">
        <v>182</v>
      </c>
      <c r="B21" s="246"/>
      <c r="C21" s="245"/>
      <c r="D21" s="211"/>
      <c r="E21" s="211"/>
      <c r="F21" s="211"/>
      <c r="G21" s="212"/>
      <c r="H21" s="212"/>
      <c r="I21" s="212"/>
      <c r="J21" s="212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7" spans="1:139" x14ac:dyDescent="0.3">
      <c r="A27" s="2" t="s">
        <v>162</v>
      </c>
    </row>
  </sheetData>
  <mergeCells count="36">
    <mergeCell ref="I15:J15"/>
    <mergeCell ref="C7:G7"/>
    <mergeCell ref="A2:J2"/>
    <mergeCell ref="A4:J4"/>
    <mergeCell ref="C5:G5"/>
    <mergeCell ref="B16:C16"/>
    <mergeCell ref="G15:H15"/>
    <mergeCell ref="D15:F15"/>
    <mergeCell ref="D16:F16"/>
    <mergeCell ref="B15:C15"/>
    <mergeCell ref="A21:C21"/>
    <mergeCell ref="G18:H18"/>
    <mergeCell ref="G19:H19"/>
    <mergeCell ref="B17:C17"/>
    <mergeCell ref="B18:C18"/>
    <mergeCell ref="B19:C19"/>
    <mergeCell ref="B20:C20"/>
    <mergeCell ref="D20:F20"/>
    <mergeCell ref="D19:F19"/>
    <mergeCell ref="D17:F17"/>
    <mergeCell ref="AO23:BW23"/>
    <mergeCell ref="BZ23:DE23"/>
    <mergeCell ref="DH23:EC23"/>
    <mergeCell ref="D21:F21"/>
    <mergeCell ref="D18:F18"/>
    <mergeCell ref="I20:J20"/>
    <mergeCell ref="I19:J19"/>
    <mergeCell ref="G24:H24"/>
    <mergeCell ref="I16:J16"/>
    <mergeCell ref="G17:H17"/>
    <mergeCell ref="I17:J17"/>
    <mergeCell ref="I18:J18"/>
    <mergeCell ref="G16:H16"/>
    <mergeCell ref="G20:H20"/>
    <mergeCell ref="G21:H21"/>
    <mergeCell ref="I21:J21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EI26"/>
  <sheetViews>
    <sheetView view="pageBreakPreview" zoomScale="83" zoomScaleSheetLayoutView="83" workbookViewId="0">
      <selection activeCell="J13" sqref="J13"/>
    </sheetView>
  </sheetViews>
  <sheetFormatPr defaultRowHeight="18.75" x14ac:dyDescent="0.3"/>
  <cols>
    <col min="1" max="1" width="8" style="2" customWidth="1"/>
    <col min="2" max="2" width="35.140625" style="2" customWidth="1"/>
    <col min="3" max="3" width="26.85546875" style="2" customWidth="1"/>
    <col min="4" max="4" width="11.5703125" style="2" customWidth="1"/>
    <col min="5" max="5" width="26.140625" style="2" customWidth="1"/>
    <col min="6" max="6" width="6.85546875" style="2" customWidth="1"/>
    <col min="7" max="7" width="11.7109375" style="2" customWidth="1"/>
    <col min="8" max="8" width="22.14062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22</v>
      </c>
    </row>
    <row r="2" spans="1:10" x14ac:dyDescent="0.3">
      <c r="A2" s="206" t="s">
        <v>53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75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4" spans="1:10" s="5" customFormat="1" x14ac:dyDescent="0.3"/>
    <row r="15" spans="1:10" ht="42" customHeight="1" x14ac:dyDescent="0.3">
      <c r="A15" s="24" t="s">
        <v>177</v>
      </c>
      <c r="B15" s="212" t="s">
        <v>192</v>
      </c>
      <c r="C15" s="212"/>
      <c r="D15" s="212"/>
      <c r="E15" s="212" t="s">
        <v>79</v>
      </c>
      <c r="F15" s="212"/>
      <c r="G15" s="212"/>
      <c r="H15" s="212" t="s">
        <v>80</v>
      </c>
      <c r="I15" s="212"/>
      <c r="J15" s="212"/>
    </row>
    <row r="16" spans="1:10" ht="21" customHeight="1" x14ac:dyDescent="0.3">
      <c r="A16" s="24">
        <v>1</v>
      </c>
      <c r="B16" s="212">
        <v>2</v>
      </c>
      <c r="C16" s="212"/>
      <c r="D16" s="212"/>
      <c r="E16" s="212">
        <v>3</v>
      </c>
      <c r="F16" s="212"/>
      <c r="G16" s="212"/>
      <c r="H16" s="212">
        <v>4</v>
      </c>
      <c r="I16" s="212"/>
      <c r="J16" s="212"/>
    </row>
    <row r="17" spans="1:139" x14ac:dyDescent="0.3">
      <c r="A17" s="4" t="s">
        <v>178</v>
      </c>
      <c r="B17" s="217" t="s">
        <v>81</v>
      </c>
      <c r="C17" s="217"/>
      <c r="D17" s="217"/>
      <c r="E17" s="212"/>
      <c r="F17" s="212"/>
      <c r="G17" s="212"/>
      <c r="H17" s="212"/>
      <c r="I17" s="212"/>
      <c r="J17" s="212"/>
    </row>
    <row r="18" spans="1:139" x14ac:dyDescent="0.3">
      <c r="A18" s="4" t="s">
        <v>179</v>
      </c>
      <c r="B18" s="217" t="s">
        <v>82</v>
      </c>
      <c r="C18" s="217"/>
      <c r="D18" s="217"/>
      <c r="E18" s="212"/>
      <c r="F18" s="212"/>
      <c r="G18" s="212"/>
      <c r="H18" s="212"/>
      <c r="I18" s="212"/>
      <c r="J18" s="212"/>
    </row>
    <row r="19" spans="1:139" x14ac:dyDescent="0.3">
      <c r="A19" s="4" t="s">
        <v>180</v>
      </c>
      <c r="B19" s="217" t="s">
        <v>83</v>
      </c>
      <c r="C19" s="217"/>
      <c r="D19" s="217"/>
      <c r="E19" s="212"/>
      <c r="F19" s="212"/>
      <c r="G19" s="212"/>
      <c r="H19" s="212"/>
      <c r="I19" s="212"/>
      <c r="J19" s="212"/>
    </row>
    <row r="20" spans="1:139" x14ac:dyDescent="0.3">
      <c r="A20" s="244" t="s">
        <v>182</v>
      </c>
      <c r="B20" s="246"/>
      <c r="C20" s="246"/>
      <c r="D20" s="245"/>
      <c r="E20" s="212"/>
      <c r="F20" s="212"/>
      <c r="G20" s="212"/>
      <c r="H20" s="212"/>
      <c r="I20" s="212"/>
      <c r="J20" s="212"/>
    </row>
    <row r="22" spans="1:139" x14ac:dyDescent="0.3">
      <c r="A22" s="6" t="s">
        <v>188</v>
      </c>
      <c r="B22" s="7"/>
      <c r="C22" s="8"/>
      <c r="D22" s="7"/>
      <c r="E22" s="8"/>
      <c r="F22" s="7"/>
      <c r="G22" s="8"/>
      <c r="H22" s="8"/>
      <c r="I22" s="9"/>
      <c r="J22" s="1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12"/>
      <c r="BY22" s="13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11"/>
      <c r="DG22" s="11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11"/>
      <c r="EE22" s="11"/>
      <c r="EF22" s="11"/>
      <c r="EG22" s="11"/>
      <c r="EH22" s="11"/>
      <c r="EI22" s="11"/>
    </row>
    <row r="23" spans="1:139" x14ac:dyDescent="0.3">
      <c r="C23" s="14" t="s">
        <v>185</v>
      </c>
      <c r="D23" s="7"/>
      <c r="E23" s="14" t="s">
        <v>186</v>
      </c>
      <c r="F23" s="7"/>
      <c r="G23" s="225" t="s">
        <v>187</v>
      </c>
      <c r="H23" s="225"/>
      <c r="I23" s="13"/>
      <c r="J23" s="14" t="s">
        <v>189</v>
      </c>
    </row>
    <row r="24" spans="1:139" x14ac:dyDescent="0.3">
      <c r="A24" s="2" t="s">
        <v>190</v>
      </c>
    </row>
    <row r="26" spans="1:139" x14ac:dyDescent="0.3">
      <c r="A26" s="2" t="s">
        <v>222</v>
      </c>
    </row>
  </sheetData>
  <mergeCells count="26">
    <mergeCell ref="E18:G18"/>
    <mergeCell ref="H18:J18"/>
    <mergeCell ref="B17:D17"/>
    <mergeCell ref="E17:G17"/>
    <mergeCell ref="H16:J16"/>
    <mergeCell ref="H17:J17"/>
    <mergeCell ref="B18:D18"/>
    <mergeCell ref="E16:G16"/>
    <mergeCell ref="A2:J2"/>
    <mergeCell ref="C5:G5"/>
    <mergeCell ref="B15:D15"/>
    <mergeCell ref="B16:D16"/>
    <mergeCell ref="C7:G7"/>
    <mergeCell ref="A4:J4"/>
    <mergeCell ref="E15:G15"/>
    <mergeCell ref="H15:J15"/>
    <mergeCell ref="E19:G19"/>
    <mergeCell ref="H19:J19"/>
    <mergeCell ref="A20:D20"/>
    <mergeCell ref="B19:D19"/>
    <mergeCell ref="E20:G20"/>
    <mergeCell ref="G23:H23"/>
    <mergeCell ref="DH22:EC22"/>
    <mergeCell ref="BZ22:DE22"/>
    <mergeCell ref="AO22:BW22"/>
    <mergeCell ref="H20:J20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5">
    <pageSetUpPr fitToPage="1"/>
  </sheetPr>
  <dimension ref="A1:EI27"/>
  <sheetViews>
    <sheetView view="pageBreakPreview" zoomScale="75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26.85546875" style="2" customWidth="1"/>
    <col min="4" max="4" width="30.28515625" style="2" customWidth="1"/>
    <col min="5" max="5" width="29.28515625" style="2" customWidth="1"/>
    <col min="6" max="6" width="11.140625" style="2" customWidth="1"/>
    <col min="7" max="7" width="17.42578125" style="2" customWidth="1"/>
    <col min="8" max="8" width="19" style="2" customWidth="1"/>
    <col min="9" max="9" width="4.7109375" style="2" customWidth="1"/>
    <col min="10" max="10" width="23.28515625" style="2" customWidth="1"/>
    <col min="11" max="16384" width="9.140625" style="2"/>
  </cols>
  <sheetData>
    <row r="1" spans="1:10" x14ac:dyDescent="0.3">
      <c r="J1" s="66" t="s">
        <v>40</v>
      </c>
    </row>
    <row r="2" spans="1:10" x14ac:dyDescent="0.3">
      <c r="A2" s="206" t="s">
        <v>54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75"/>
      <c r="I6" s="7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95.25" customHeight="1" x14ac:dyDescent="0.3">
      <c r="A15" s="24" t="s">
        <v>177</v>
      </c>
      <c r="B15" s="21" t="s">
        <v>192</v>
      </c>
      <c r="C15" s="22" t="s">
        <v>84</v>
      </c>
      <c r="D15" s="22" t="s">
        <v>85</v>
      </c>
      <c r="E15" s="211" t="s">
        <v>86</v>
      </c>
      <c r="F15" s="211"/>
      <c r="G15" s="211" t="s">
        <v>87</v>
      </c>
      <c r="H15" s="211"/>
      <c r="I15" s="211" t="s">
        <v>263</v>
      </c>
      <c r="J15" s="211"/>
    </row>
    <row r="16" spans="1:10" ht="21" customHeight="1" x14ac:dyDescent="0.3">
      <c r="A16" s="24">
        <v>1</v>
      </c>
      <c r="B16" s="21">
        <v>2</v>
      </c>
      <c r="C16" s="22">
        <v>3</v>
      </c>
      <c r="D16" s="22">
        <v>4</v>
      </c>
      <c r="E16" s="211">
        <v>5</v>
      </c>
      <c r="F16" s="211"/>
      <c r="G16" s="211">
        <v>6</v>
      </c>
      <c r="H16" s="211"/>
      <c r="I16" s="211">
        <v>7</v>
      </c>
      <c r="J16" s="211"/>
    </row>
    <row r="17" spans="1:139" x14ac:dyDescent="0.3">
      <c r="A17" s="4" t="s">
        <v>178</v>
      </c>
      <c r="B17" s="4"/>
      <c r="C17" s="4"/>
      <c r="D17" s="4"/>
      <c r="E17" s="211"/>
      <c r="F17" s="211"/>
      <c r="G17" s="211"/>
      <c r="H17" s="211"/>
      <c r="I17" s="211"/>
      <c r="J17" s="211"/>
    </row>
    <row r="18" spans="1:139" x14ac:dyDescent="0.3">
      <c r="A18" s="4" t="s">
        <v>179</v>
      </c>
      <c r="B18" s="4"/>
      <c r="C18" s="4"/>
      <c r="D18" s="4"/>
      <c r="E18" s="211"/>
      <c r="F18" s="211"/>
      <c r="G18" s="211"/>
      <c r="H18" s="211"/>
      <c r="I18" s="211"/>
      <c r="J18" s="211"/>
    </row>
    <row r="19" spans="1:139" x14ac:dyDescent="0.3">
      <c r="A19" s="4" t="s">
        <v>180</v>
      </c>
      <c r="B19" s="4"/>
      <c r="C19" s="4"/>
      <c r="D19" s="4"/>
      <c r="E19" s="211"/>
      <c r="F19" s="211"/>
      <c r="G19" s="211"/>
      <c r="H19" s="211"/>
      <c r="I19" s="211"/>
      <c r="J19" s="211"/>
    </row>
    <row r="20" spans="1:139" x14ac:dyDescent="0.3">
      <c r="A20" s="4" t="s">
        <v>181</v>
      </c>
      <c r="B20" s="4"/>
      <c r="C20" s="4"/>
      <c r="D20" s="4"/>
      <c r="E20" s="211"/>
      <c r="F20" s="211"/>
      <c r="G20" s="211"/>
      <c r="H20" s="211"/>
      <c r="I20" s="211"/>
      <c r="J20" s="211"/>
    </row>
    <row r="21" spans="1:139" x14ac:dyDescent="0.3">
      <c r="A21" s="4" t="s">
        <v>182</v>
      </c>
      <c r="B21" s="4"/>
      <c r="C21" s="4"/>
      <c r="D21" s="4"/>
      <c r="E21" s="211"/>
      <c r="F21" s="211"/>
      <c r="G21" s="211"/>
      <c r="H21" s="211"/>
      <c r="I21" s="211"/>
      <c r="J21" s="211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7" spans="1:139" x14ac:dyDescent="0.3">
      <c r="A27" s="2" t="s">
        <v>162</v>
      </c>
    </row>
  </sheetData>
  <mergeCells count="29">
    <mergeCell ref="G17:H17"/>
    <mergeCell ref="G24:H24"/>
    <mergeCell ref="C7:G7"/>
    <mergeCell ref="E15:F15"/>
    <mergeCell ref="E16:F16"/>
    <mergeCell ref="G16:H16"/>
    <mergeCell ref="E19:F19"/>
    <mergeCell ref="E20:F20"/>
    <mergeCell ref="E21:F21"/>
    <mergeCell ref="E17:F17"/>
    <mergeCell ref="G21:H21"/>
    <mergeCell ref="G20:H20"/>
    <mergeCell ref="G19:H19"/>
    <mergeCell ref="AO23:BW23"/>
    <mergeCell ref="BZ23:DE23"/>
    <mergeCell ref="DH23:EC23"/>
    <mergeCell ref="A2:J2"/>
    <mergeCell ref="A4:J4"/>
    <mergeCell ref="C5:G5"/>
    <mergeCell ref="I16:J16"/>
    <mergeCell ref="G15:H15"/>
    <mergeCell ref="I15:J15"/>
    <mergeCell ref="I19:J19"/>
    <mergeCell ref="I21:J21"/>
    <mergeCell ref="I20:J20"/>
    <mergeCell ref="I17:J17"/>
    <mergeCell ref="E18:F18"/>
    <mergeCell ref="G18:H18"/>
    <mergeCell ref="I18:J18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>
    <pageSetUpPr fitToPage="1"/>
  </sheetPr>
  <dimension ref="A1:EI27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15.42578125" style="2" customWidth="1"/>
    <col min="3" max="3" width="26.85546875" style="2" customWidth="1"/>
    <col min="4" max="4" width="6.85546875" style="2" customWidth="1"/>
    <col min="5" max="5" width="32.7109375" style="2" customWidth="1"/>
    <col min="6" max="6" width="5.28515625" style="2" customWidth="1"/>
    <col min="7" max="7" width="25.42578125" style="2" customWidth="1"/>
    <col min="8" max="8" width="18.42578125" style="2" customWidth="1"/>
    <col min="9" max="9" width="11.14062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41</v>
      </c>
    </row>
    <row r="2" spans="1:10" x14ac:dyDescent="0.3">
      <c r="A2" s="206" t="s">
        <v>55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75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44.25" customHeight="1" x14ac:dyDescent="0.3">
      <c r="A15" s="24" t="s">
        <v>177</v>
      </c>
      <c r="B15" s="212" t="s">
        <v>192</v>
      </c>
      <c r="C15" s="212"/>
      <c r="D15" s="212"/>
      <c r="E15" s="211" t="s">
        <v>88</v>
      </c>
      <c r="F15" s="211"/>
      <c r="G15" s="211" t="s">
        <v>89</v>
      </c>
      <c r="H15" s="211"/>
      <c r="I15" s="234" t="s">
        <v>262</v>
      </c>
      <c r="J15" s="257"/>
    </row>
    <row r="16" spans="1:10" ht="21" customHeight="1" x14ac:dyDescent="0.3">
      <c r="A16" s="24">
        <v>1</v>
      </c>
      <c r="B16" s="212">
        <v>2</v>
      </c>
      <c r="C16" s="212"/>
      <c r="D16" s="212"/>
      <c r="E16" s="211">
        <v>3</v>
      </c>
      <c r="F16" s="211"/>
      <c r="G16" s="211">
        <v>4</v>
      </c>
      <c r="H16" s="211"/>
      <c r="I16" s="211">
        <v>5</v>
      </c>
      <c r="J16" s="211"/>
    </row>
    <row r="17" spans="1:139" x14ac:dyDescent="0.3">
      <c r="A17" s="4" t="s">
        <v>178</v>
      </c>
      <c r="B17" s="212"/>
      <c r="C17" s="212"/>
      <c r="D17" s="212"/>
      <c r="E17" s="211"/>
      <c r="F17" s="211"/>
      <c r="G17" s="211"/>
      <c r="H17" s="211"/>
      <c r="I17" s="211"/>
      <c r="J17" s="211"/>
    </row>
    <row r="18" spans="1:139" x14ac:dyDescent="0.3">
      <c r="A18" s="4" t="s">
        <v>179</v>
      </c>
      <c r="B18" s="212"/>
      <c r="C18" s="212"/>
      <c r="D18" s="212"/>
      <c r="E18" s="211"/>
      <c r="F18" s="211"/>
      <c r="G18" s="211"/>
      <c r="H18" s="211"/>
      <c r="I18" s="211"/>
      <c r="J18" s="211"/>
    </row>
    <row r="19" spans="1:139" x14ac:dyDescent="0.3">
      <c r="A19" s="4" t="s">
        <v>180</v>
      </c>
      <c r="B19" s="212"/>
      <c r="C19" s="212"/>
      <c r="D19" s="212"/>
      <c r="E19" s="211"/>
      <c r="F19" s="211"/>
      <c r="G19" s="211"/>
      <c r="H19" s="211"/>
      <c r="I19" s="211"/>
      <c r="J19" s="211"/>
    </row>
    <row r="20" spans="1:139" x14ac:dyDescent="0.3">
      <c r="A20" s="4" t="s">
        <v>181</v>
      </c>
      <c r="B20" s="212"/>
      <c r="C20" s="212"/>
      <c r="D20" s="212"/>
      <c r="E20" s="211"/>
      <c r="F20" s="211"/>
      <c r="G20" s="211"/>
      <c r="H20" s="211"/>
      <c r="I20" s="211"/>
      <c r="J20" s="211"/>
    </row>
    <row r="21" spans="1:139" x14ac:dyDescent="0.3">
      <c r="A21" s="4" t="s">
        <v>182</v>
      </c>
      <c r="B21" s="212"/>
      <c r="C21" s="212"/>
      <c r="D21" s="212"/>
      <c r="E21" s="211"/>
      <c r="F21" s="211"/>
      <c r="G21" s="211"/>
      <c r="H21" s="211"/>
      <c r="I21" s="211"/>
      <c r="J21" s="211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7" spans="1:139" x14ac:dyDescent="0.3">
      <c r="A27" s="2" t="s">
        <v>162</v>
      </c>
    </row>
  </sheetData>
  <mergeCells count="36">
    <mergeCell ref="DH23:EC23"/>
    <mergeCell ref="AO23:BW23"/>
    <mergeCell ref="BZ23:DE23"/>
    <mergeCell ref="G24:H24"/>
    <mergeCell ref="A2:J2"/>
    <mergeCell ref="A4:J4"/>
    <mergeCell ref="C5:G5"/>
    <mergeCell ref="C7:G7"/>
    <mergeCell ref="G21:H21"/>
    <mergeCell ref="I21:J21"/>
    <mergeCell ref="G18:H18"/>
    <mergeCell ref="B15:D15"/>
    <mergeCell ref="E20:F20"/>
    <mergeCell ref="G20:H20"/>
    <mergeCell ref="G15:H15"/>
    <mergeCell ref="E16:F16"/>
    <mergeCell ref="B21:D21"/>
    <mergeCell ref="B19:D19"/>
    <mergeCell ref="B20:D20"/>
    <mergeCell ref="E21:F21"/>
    <mergeCell ref="I20:J20"/>
    <mergeCell ref="E19:F19"/>
    <mergeCell ref="I15:J15"/>
    <mergeCell ref="I19:J19"/>
    <mergeCell ref="E15:F15"/>
    <mergeCell ref="B16:D16"/>
    <mergeCell ref="I16:J16"/>
    <mergeCell ref="I17:J17"/>
    <mergeCell ref="I18:J18"/>
    <mergeCell ref="G19:H19"/>
    <mergeCell ref="G17:H17"/>
    <mergeCell ref="E18:F18"/>
    <mergeCell ref="E17:F17"/>
    <mergeCell ref="B17:D17"/>
    <mergeCell ref="B18:D18"/>
    <mergeCell ref="G16:H16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8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>
    <pageSetUpPr fitToPage="1"/>
  </sheetPr>
  <dimension ref="A1:EI26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35.140625" style="2" customWidth="1"/>
    <col min="3" max="3" width="26.85546875" style="2" customWidth="1"/>
    <col min="4" max="4" width="7.42578125" style="2" customWidth="1"/>
    <col min="5" max="5" width="24.42578125" style="2" customWidth="1"/>
    <col min="6" max="6" width="6" style="2" customWidth="1"/>
    <col min="7" max="7" width="17.28515625" style="2" customWidth="1"/>
    <col min="8" max="8" width="10.8554687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42</v>
      </c>
    </row>
    <row r="2" spans="1:10" x14ac:dyDescent="0.3">
      <c r="A2" s="206" t="s">
        <v>56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70" t="s">
        <v>294</v>
      </c>
      <c r="D6" s="70"/>
      <c r="E6" s="70"/>
      <c r="F6" s="70"/>
      <c r="G6" s="70"/>
      <c r="H6" s="75"/>
      <c r="I6" s="7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42" customHeight="1" x14ac:dyDescent="0.3">
      <c r="A15" s="24" t="s">
        <v>177</v>
      </c>
      <c r="B15" s="212" t="s">
        <v>192</v>
      </c>
      <c r="C15" s="212"/>
      <c r="D15" s="212"/>
      <c r="E15" s="212" t="s">
        <v>79</v>
      </c>
      <c r="F15" s="212"/>
      <c r="G15" s="212"/>
      <c r="H15" s="212" t="s">
        <v>264</v>
      </c>
      <c r="I15" s="212"/>
      <c r="J15" s="212"/>
    </row>
    <row r="16" spans="1:10" ht="21" customHeight="1" x14ac:dyDescent="0.3">
      <c r="A16" s="24">
        <v>1</v>
      </c>
      <c r="B16" s="212">
        <v>2</v>
      </c>
      <c r="C16" s="212"/>
      <c r="D16" s="212"/>
      <c r="E16" s="212">
        <v>3</v>
      </c>
      <c r="F16" s="212"/>
      <c r="G16" s="212"/>
      <c r="H16" s="212">
        <v>4</v>
      </c>
      <c r="I16" s="212"/>
      <c r="J16" s="212"/>
    </row>
    <row r="17" spans="1:139" x14ac:dyDescent="0.3">
      <c r="A17" s="4" t="s">
        <v>178</v>
      </c>
      <c r="B17" s="212"/>
      <c r="C17" s="212"/>
      <c r="D17" s="212"/>
      <c r="E17" s="212"/>
      <c r="F17" s="212"/>
      <c r="G17" s="212"/>
      <c r="H17" s="212"/>
      <c r="I17" s="212"/>
      <c r="J17" s="212"/>
    </row>
    <row r="18" spans="1:139" x14ac:dyDescent="0.3">
      <c r="A18" s="4" t="s">
        <v>179</v>
      </c>
      <c r="B18" s="212"/>
      <c r="C18" s="212"/>
      <c r="D18" s="212"/>
      <c r="E18" s="212"/>
      <c r="F18" s="212"/>
      <c r="G18" s="212"/>
      <c r="H18" s="212"/>
      <c r="I18" s="212"/>
      <c r="J18" s="212"/>
    </row>
    <row r="19" spans="1:139" x14ac:dyDescent="0.3">
      <c r="A19" s="4" t="s">
        <v>180</v>
      </c>
      <c r="B19" s="212"/>
      <c r="C19" s="212"/>
      <c r="D19" s="212"/>
      <c r="E19" s="212"/>
      <c r="F19" s="212"/>
      <c r="G19" s="212"/>
      <c r="H19" s="212"/>
      <c r="I19" s="212"/>
      <c r="J19" s="212"/>
    </row>
    <row r="20" spans="1:139" x14ac:dyDescent="0.3">
      <c r="A20" s="244" t="s">
        <v>182</v>
      </c>
      <c r="B20" s="246"/>
      <c r="C20" s="246"/>
      <c r="D20" s="245"/>
      <c r="E20" s="212"/>
      <c r="F20" s="212"/>
      <c r="G20" s="212"/>
      <c r="H20" s="212"/>
      <c r="I20" s="212"/>
      <c r="J20" s="212"/>
    </row>
    <row r="22" spans="1:139" x14ac:dyDescent="0.3">
      <c r="A22" s="6" t="s">
        <v>188</v>
      </c>
      <c r="B22" s="7"/>
      <c r="C22" s="8"/>
      <c r="D22" s="7"/>
      <c r="E22" s="8"/>
      <c r="F22" s="7"/>
      <c r="G22" s="8"/>
      <c r="H22" s="8"/>
      <c r="I22" s="9"/>
      <c r="J22" s="1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12"/>
      <c r="BY22" s="13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11"/>
      <c r="DG22" s="11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11"/>
      <c r="EE22" s="11"/>
      <c r="EF22" s="11"/>
      <c r="EG22" s="11"/>
      <c r="EH22" s="11"/>
      <c r="EI22" s="11"/>
    </row>
    <row r="23" spans="1:139" x14ac:dyDescent="0.3">
      <c r="C23" s="14" t="s">
        <v>185</v>
      </c>
      <c r="D23" s="7"/>
      <c r="E23" s="14" t="s">
        <v>186</v>
      </c>
      <c r="F23" s="7"/>
      <c r="G23" s="225" t="s">
        <v>187</v>
      </c>
      <c r="H23" s="225"/>
      <c r="I23" s="13"/>
      <c r="J23" s="14" t="s">
        <v>189</v>
      </c>
    </row>
    <row r="24" spans="1:139" x14ac:dyDescent="0.3">
      <c r="A24" s="2" t="s">
        <v>190</v>
      </c>
    </row>
    <row r="26" spans="1:139" x14ac:dyDescent="0.3">
      <c r="A26" s="2" t="s">
        <v>162</v>
      </c>
    </row>
  </sheetData>
  <mergeCells count="26">
    <mergeCell ref="E18:G18"/>
    <mergeCell ref="H18:J18"/>
    <mergeCell ref="B17:D17"/>
    <mergeCell ref="E17:G17"/>
    <mergeCell ref="H16:J16"/>
    <mergeCell ref="H17:J17"/>
    <mergeCell ref="B18:D18"/>
    <mergeCell ref="E16:G16"/>
    <mergeCell ref="A2:J2"/>
    <mergeCell ref="C5:G5"/>
    <mergeCell ref="B15:D15"/>
    <mergeCell ref="B16:D16"/>
    <mergeCell ref="C7:G7"/>
    <mergeCell ref="A4:J4"/>
    <mergeCell ref="E15:G15"/>
    <mergeCell ref="H15:J15"/>
    <mergeCell ref="E19:G19"/>
    <mergeCell ref="H19:J19"/>
    <mergeCell ref="A20:D20"/>
    <mergeCell ref="B19:D19"/>
    <mergeCell ref="E20:G20"/>
    <mergeCell ref="G23:H23"/>
    <mergeCell ref="DH22:EC22"/>
    <mergeCell ref="BZ22:DE22"/>
    <mergeCell ref="AO22:BW22"/>
    <mergeCell ref="H20:J20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8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EI24"/>
  <sheetViews>
    <sheetView view="pageBreakPreview" zoomScale="75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16.42578125" style="2" customWidth="1"/>
    <col min="3" max="3" width="29.28515625" style="2" customWidth="1"/>
    <col min="4" max="4" width="9" style="2" customWidth="1"/>
    <col min="5" max="5" width="28.140625" style="2" customWidth="1"/>
    <col min="6" max="6" width="6.140625" style="2" customWidth="1"/>
    <col min="7" max="7" width="17.140625" style="2" customWidth="1"/>
    <col min="8" max="8" width="13.7109375" style="2" customWidth="1"/>
    <col min="9" max="9" width="4.7109375" style="2" customWidth="1"/>
    <col min="10" max="10" width="17.5703125" style="2" customWidth="1"/>
    <col min="11" max="16384" width="9.140625" style="2"/>
  </cols>
  <sheetData>
    <row r="1" spans="1:10" x14ac:dyDescent="0.3">
      <c r="J1" s="66" t="s">
        <v>279</v>
      </c>
    </row>
    <row r="2" spans="1:10" x14ac:dyDescent="0.3">
      <c r="A2" s="206" t="s">
        <v>58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75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36.75" customHeight="1" x14ac:dyDescent="0.3">
      <c r="A15" s="24" t="s">
        <v>177</v>
      </c>
      <c r="B15" s="212" t="s">
        <v>192</v>
      </c>
      <c r="C15" s="212"/>
      <c r="D15" s="212"/>
      <c r="E15" s="212"/>
      <c r="F15" s="212"/>
      <c r="G15" s="212"/>
      <c r="H15" s="212"/>
      <c r="I15" s="211" t="s">
        <v>196</v>
      </c>
      <c r="J15" s="211"/>
    </row>
    <row r="16" spans="1:10" ht="18" customHeight="1" x14ac:dyDescent="0.3">
      <c r="A16" s="24">
        <v>1</v>
      </c>
      <c r="B16" s="212">
        <v>2</v>
      </c>
      <c r="C16" s="212"/>
      <c r="D16" s="212"/>
      <c r="E16" s="212"/>
      <c r="F16" s="212"/>
      <c r="G16" s="212"/>
      <c r="H16" s="212"/>
      <c r="I16" s="211">
        <v>3</v>
      </c>
      <c r="J16" s="211"/>
    </row>
    <row r="17" spans="1:139" ht="42" customHeight="1" x14ac:dyDescent="0.3">
      <c r="A17" s="19" t="s">
        <v>178</v>
      </c>
      <c r="B17" s="217" t="s">
        <v>98</v>
      </c>
      <c r="C17" s="217"/>
      <c r="D17" s="217"/>
      <c r="E17" s="217"/>
      <c r="F17" s="217"/>
      <c r="G17" s="217"/>
      <c r="H17" s="217"/>
      <c r="I17" s="211"/>
      <c r="J17" s="211"/>
    </row>
    <row r="18" spans="1:139" x14ac:dyDescent="0.3">
      <c r="A18" s="226" t="s">
        <v>182</v>
      </c>
      <c r="B18" s="226"/>
      <c r="C18" s="226"/>
      <c r="D18" s="226"/>
      <c r="E18" s="226"/>
      <c r="F18" s="226"/>
      <c r="G18" s="226"/>
      <c r="H18" s="226"/>
      <c r="I18" s="211"/>
      <c r="J18" s="211"/>
    </row>
    <row r="20" spans="1:139" x14ac:dyDescent="0.3">
      <c r="A20" s="6" t="s">
        <v>188</v>
      </c>
      <c r="B20" s="7"/>
      <c r="C20" s="8"/>
      <c r="D20" s="7"/>
      <c r="E20" s="8"/>
      <c r="F20" s="7"/>
      <c r="G20" s="8"/>
      <c r="H20" s="8"/>
      <c r="I20" s="9"/>
      <c r="J20" s="1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12"/>
      <c r="BY20" s="13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11"/>
      <c r="DG20" s="11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  <c r="ED20" s="11"/>
      <c r="EE20" s="11"/>
      <c r="EF20" s="11"/>
      <c r="EG20" s="11"/>
      <c r="EH20" s="11"/>
      <c r="EI20" s="11"/>
    </row>
    <row r="21" spans="1:139" x14ac:dyDescent="0.3">
      <c r="C21" s="14" t="s">
        <v>185</v>
      </c>
      <c r="D21" s="7"/>
      <c r="E21" s="14" t="s">
        <v>186</v>
      </c>
      <c r="F21" s="7"/>
      <c r="G21" s="225" t="s">
        <v>187</v>
      </c>
      <c r="H21" s="225"/>
      <c r="I21" s="13"/>
      <c r="J21" s="14" t="s">
        <v>189</v>
      </c>
    </row>
    <row r="22" spans="1:139" x14ac:dyDescent="0.3">
      <c r="A22" s="2" t="s">
        <v>190</v>
      </c>
    </row>
    <row r="23" spans="1:139" ht="10.5" customHeight="1" x14ac:dyDescent="0.3"/>
    <row r="24" spans="1:139" x14ac:dyDescent="0.3">
      <c r="A24" s="2" t="s">
        <v>162</v>
      </c>
    </row>
  </sheetData>
  <mergeCells count="16">
    <mergeCell ref="B17:H17"/>
    <mergeCell ref="I15:J15"/>
    <mergeCell ref="C7:G7"/>
    <mergeCell ref="I17:J17"/>
    <mergeCell ref="A2:J2"/>
    <mergeCell ref="A4:J4"/>
    <mergeCell ref="C5:G5"/>
    <mergeCell ref="I16:J16"/>
    <mergeCell ref="B15:H15"/>
    <mergeCell ref="B16:H16"/>
    <mergeCell ref="G21:H21"/>
    <mergeCell ref="AO20:BW20"/>
    <mergeCell ref="BZ20:DE20"/>
    <mergeCell ref="DH20:EC20"/>
    <mergeCell ref="I18:J18"/>
    <mergeCell ref="A18:H18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8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9">
    <pageSetUpPr fitToPage="1"/>
  </sheetPr>
  <dimension ref="A1:EH28"/>
  <sheetViews>
    <sheetView view="pageBreakPreview" zoomScale="75" zoomScaleSheetLayoutView="100" workbookViewId="0">
      <selection activeCell="L13" sqref="L13"/>
    </sheetView>
  </sheetViews>
  <sheetFormatPr defaultRowHeight="18.75" x14ac:dyDescent="0.3"/>
  <cols>
    <col min="1" max="1" width="8" style="2" customWidth="1"/>
    <col min="2" max="2" width="29.85546875" style="2" customWidth="1"/>
    <col min="3" max="3" width="13.42578125" style="2" customWidth="1"/>
    <col min="4" max="4" width="19.5703125" style="2" customWidth="1"/>
    <col min="5" max="5" width="38" style="2" customWidth="1"/>
    <col min="6" max="6" width="21.5703125" style="2" customWidth="1"/>
    <col min="7" max="7" width="15" style="2" customWidth="1"/>
    <col min="8" max="8" width="16.140625" style="2" customWidth="1"/>
    <col min="9" max="9" width="27" style="2" customWidth="1"/>
    <col min="10" max="10" width="4.7109375" style="2" customWidth="1"/>
    <col min="11" max="11" width="19.7109375" style="2" customWidth="1"/>
    <col min="12" max="12" width="19.28515625" style="2" customWidth="1"/>
    <col min="13" max="16384" width="9.140625" style="2"/>
  </cols>
  <sheetData>
    <row r="1" spans="1:12" x14ac:dyDescent="0.3">
      <c r="J1" s="66"/>
      <c r="L1" s="60" t="s">
        <v>280</v>
      </c>
    </row>
    <row r="2" spans="1:12" x14ac:dyDescent="0.3">
      <c r="A2" s="206" t="s">
        <v>57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2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2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2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75"/>
      <c r="I6" s="75"/>
      <c r="J6" s="25"/>
    </row>
    <row r="7" spans="1:12" x14ac:dyDescent="0.3">
      <c r="C7" s="210"/>
      <c r="D7" s="210"/>
      <c r="E7" s="210"/>
      <c r="F7" s="210"/>
      <c r="G7" s="210"/>
    </row>
    <row r="8" spans="1:12" x14ac:dyDescent="0.3">
      <c r="A8" s="2" t="s">
        <v>172</v>
      </c>
      <c r="L8" s="4"/>
    </row>
    <row r="9" spans="1:12" x14ac:dyDescent="0.3">
      <c r="A9" s="2" t="s">
        <v>173</v>
      </c>
      <c r="L9" s="4"/>
    </row>
    <row r="10" spans="1:12" x14ac:dyDescent="0.3">
      <c r="A10" s="2" t="s">
        <v>174</v>
      </c>
      <c r="L10" s="4"/>
    </row>
    <row r="11" spans="1:12" x14ac:dyDescent="0.3">
      <c r="A11" s="2" t="s">
        <v>175</v>
      </c>
      <c r="L11" s="4"/>
    </row>
    <row r="12" spans="1:12" x14ac:dyDescent="0.3">
      <c r="A12" s="2" t="s">
        <v>191</v>
      </c>
      <c r="L12" s="4"/>
    </row>
    <row r="13" spans="1:12" x14ac:dyDescent="0.3">
      <c r="A13" s="2" t="s">
        <v>176</v>
      </c>
      <c r="L13" s="162" t="s">
        <v>336</v>
      </c>
    </row>
    <row r="15" spans="1:12" s="28" customFormat="1" ht="29.25" customHeight="1" x14ac:dyDescent="0.25">
      <c r="A15" s="259" t="s">
        <v>177</v>
      </c>
      <c r="B15" s="261" t="s">
        <v>192</v>
      </c>
      <c r="C15" s="262" t="s">
        <v>90</v>
      </c>
      <c r="D15" s="262" t="s">
        <v>91</v>
      </c>
      <c r="E15" s="258" t="s">
        <v>92</v>
      </c>
      <c r="F15" s="258" t="s">
        <v>93</v>
      </c>
      <c r="G15" s="258" t="s">
        <v>94</v>
      </c>
      <c r="H15" s="258" t="s">
        <v>95</v>
      </c>
      <c r="I15" s="258" t="s">
        <v>96</v>
      </c>
      <c r="J15" s="264" t="s">
        <v>97</v>
      </c>
      <c r="K15" s="265"/>
      <c r="L15" s="268" t="s">
        <v>265</v>
      </c>
    </row>
    <row r="16" spans="1:12" s="28" customFormat="1" ht="112.5" customHeight="1" x14ac:dyDescent="0.25">
      <c r="A16" s="260"/>
      <c r="B16" s="261"/>
      <c r="C16" s="263"/>
      <c r="D16" s="263"/>
      <c r="E16" s="258"/>
      <c r="F16" s="258"/>
      <c r="G16" s="258"/>
      <c r="H16" s="258"/>
      <c r="I16" s="258"/>
      <c r="J16" s="266"/>
      <c r="K16" s="267"/>
      <c r="L16" s="263"/>
    </row>
    <row r="17" spans="1:138" ht="21" customHeight="1" x14ac:dyDescent="0.3">
      <c r="A17" s="20">
        <v>1</v>
      </c>
      <c r="B17" s="21">
        <v>2</v>
      </c>
      <c r="C17" s="23">
        <v>3</v>
      </c>
      <c r="D17" s="23">
        <v>4</v>
      </c>
      <c r="E17" s="22">
        <v>5</v>
      </c>
      <c r="F17" s="23">
        <v>6</v>
      </c>
      <c r="G17" s="22">
        <v>7</v>
      </c>
      <c r="H17" s="23">
        <v>8</v>
      </c>
      <c r="I17" s="22">
        <v>9</v>
      </c>
      <c r="J17" s="242">
        <v>10</v>
      </c>
      <c r="K17" s="243"/>
      <c r="L17" s="22">
        <v>11</v>
      </c>
    </row>
    <row r="18" spans="1:138" x14ac:dyDescent="0.3">
      <c r="A18" s="4" t="s">
        <v>178</v>
      </c>
      <c r="B18" s="4"/>
      <c r="C18" s="4"/>
      <c r="D18" s="4"/>
      <c r="E18" s="4"/>
      <c r="F18" s="4"/>
      <c r="G18" s="4"/>
      <c r="H18" s="4"/>
      <c r="I18" s="4"/>
      <c r="J18" s="244"/>
      <c r="K18" s="245"/>
      <c r="L18" s="4"/>
    </row>
    <row r="19" spans="1:138" x14ac:dyDescent="0.3">
      <c r="A19" s="4" t="s">
        <v>179</v>
      </c>
      <c r="B19" s="4"/>
      <c r="C19" s="4"/>
      <c r="D19" s="4"/>
      <c r="E19" s="4"/>
      <c r="F19" s="4"/>
      <c r="G19" s="4"/>
      <c r="H19" s="4"/>
      <c r="I19" s="4"/>
      <c r="J19" s="244"/>
      <c r="K19" s="245"/>
      <c r="L19" s="4"/>
    </row>
    <row r="20" spans="1:138" x14ac:dyDescent="0.3">
      <c r="A20" s="4" t="s">
        <v>180</v>
      </c>
      <c r="B20" s="4"/>
      <c r="C20" s="4"/>
      <c r="D20" s="4"/>
      <c r="E20" s="4"/>
      <c r="F20" s="4"/>
      <c r="G20" s="4"/>
      <c r="H20" s="4"/>
      <c r="I20" s="4"/>
      <c r="J20" s="244"/>
      <c r="K20" s="245"/>
      <c r="L20" s="4"/>
    </row>
    <row r="21" spans="1:138" x14ac:dyDescent="0.3">
      <c r="A21" s="4" t="s">
        <v>181</v>
      </c>
      <c r="B21" s="4"/>
      <c r="C21" s="4"/>
      <c r="D21" s="4"/>
      <c r="E21" s="4"/>
      <c r="F21" s="4"/>
      <c r="G21" s="4"/>
      <c r="H21" s="4"/>
      <c r="I21" s="4"/>
      <c r="J21" s="244"/>
      <c r="K21" s="245"/>
      <c r="L21" s="4"/>
    </row>
    <row r="22" spans="1:138" x14ac:dyDescent="0.3">
      <c r="A22" s="4" t="s">
        <v>182</v>
      </c>
      <c r="B22" s="4"/>
      <c r="C22" s="4"/>
      <c r="D22" s="4"/>
      <c r="E22" s="4"/>
      <c r="F22" s="4"/>
      <c r="G22" s="4"/>
      <c r="H22" s="4"/>
      <c r="I22" s="4"/>
      <c r="J22" s="244"/>
      <c r="K22" s="245"/>
      <c r="L22" s="4"/>
    </row>
    <row r="24" spans="1:138" x14ac:dyDescent="0.3">
      <c r="A24" s="6" t="s">
        <v>188</v>
      </c>
      <c r="B24" s="7"/>
      <c r="C24" s="7"/>
      <c r="D24" s="8"/>
      <c r="E24" s="7"/>
      <c r="F24" s="8"/>
      <c r="G24" s="7"/>
      <c r="H24" s="8"/>
      <c r="I24" s="8"/>
      <c r="J24" s="9"/>
      <c r="K24" s="17"/>
      <c r="L24" s="10"/>
      <c r="M24" s="10"/>
      <c r="N24" s="10"/>
      <c r="O24" s="10"/>
      <c r="P24" s="10"/>
      <c r="Q24" s="10"/>
      <c r="R24" s="10"/>
      <c r="S24" s="1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12"/>
      <c r="BX24" s="13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11"/>
      <c r="DF24" s="11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11"/>
      <c r="ED24" s="11"/>
      <c r="EE24" s="11"/>
      <c r="EF24" s="11"/>
      <c r="EG24" s="11"/>
      <c r="EH24" s="11"/>
    </row>
    <row r="25" spans="1:138" x14ac:dyDescent="0.3">
      <c r="D25" s="14" t="s">
        <v>185</v>
      </c>
      <c r="E25" s="7"/>
      <c r="F25" s="14" t="s">
        <v>186</v>
      </c>
      <c r="G25" s="7"/>
      <c r="H25" s="225" t="s">
        <v>187</v>
      </c>
      <c r="I25" s="225"/>
      <c r="J25" s="13"/>
      <c r="K25" s="14" t="s">
        <v>189</v>
      </c>
      <c r="L25" s="10"/>
    </row>
    <row r="26" spans="1:138" x14ac:dyDescent="0.3">
      <c r="A26" s="2" t="s">
        <v>190</v>
      </c>
    </row>
    <row r="28" spans="1:138" x14ac:dyDescent="0.3">
      <c r="A28" s="2" t="s">
        <v>162</v>
      </c>
    </row>
  </sheetData>
  <mergeCells count="25">
    <mergeCell ref="A2:L2"/>
    <mergeCell ref="A4:J4"/>
    <mergeCell ref="C5:G5"/>
    <mergeCell ref="A15:A16"/>
    <mergeCell ref="B15:B16"/>
    <mergeCell ref="C15:C16"/>
    <mergeCell ref="C7:G7"/>
    <mergeCell ref="I15:I16"/>
    <mergeCell ref="D15:D16"/>
    <mergeCell ref="E15:E16"/>
    <mergeCell ref="F15:F16"/>
    <mergeCell ref="G15:G16"/>
    <mergeCell ref="J15:K16"/>
    <mergeCell ref="L15:L16"/>
    <mergeCell ref="H25:I25"/>
    <mergeCell ref="AN24:BV24"/>
    <mergeCell ref="BY24:DD24"/>
    <mergeCell ref="DG24:EB24"/>
    <mergeCell ref="H15:H16"/>
    <mergeCell ref="J21:K21"/>
    <mergeCell ref="J22:K22"/>
    <mergeCell ref="J18:K18"/>
    <mergeCell ref="J17:K17"/>
    <mergeCell ref="J19:K19"/>
    <mergeCell ref="J20:K20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5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27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60" customWidth="1"/>
    <col min="2" max="2" width="37.5703125" style="60" customWidth="1"/>
    <col min="3" max="3" width="25.85546875" style="60" customWidth="1"/>
    <col min="4" max="4" width="4.5703125" style="60" customWidth="1"/>
    <col min="5" max="5" width="19.140625" style="60" customWidth="1"/>
    <col min="6" max="6" width="12.42578125" style="60" customWidth="1"/>
    <col min="7" max="7" width="21.5703125" style="60" customWidth="1"/>
    <col min="8" max="8" width="28.140625" style="60" customWidth="1"/>
    <col min="9" max="9" width="4.7109375" style="60" customWidth="1"/>
    <col min="10" max="10" width="20.28515625" style="60" customWidth="1"/>
    <col min="11" max="16384" width="9.140625" style="60"/>
  </cols>
  <sheetData>
    <row r="1" spans="1:10" x14ac:dyDescent="0.3">
      <c r="J1" s="66" t="s">
        <v>281</v>
      </c>
    </row>
    <row r="2" spans="1:10" ht="59.25" customHeight="1" x14ac:dyDescent="0.3">
      <c r="A2" s="206" t="s">
        <v>324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3">
      <c r="A3" s="79"/>
      <c r="B3" s="79"/>
      <c r="C3" s="79"/>
      <c r="D3" s="79"/>
      <c r="E3" s="79"/>
      <c r="F3" s="79"/>
      <c r="G3" s="79"/>
      <c r="H3" s="79"/>
      <c r="I3" s="79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80"/>
      <c r="I6" s="80"/>
      <c r="J6" s="80"/>
    </row>
    <row r="7" spans="1:10" x14ac:dyDescent="0.3">
      <c r="C7" s="210"/>
      <c r="D7" s="210"/>
      <c r="E7" s="210"/>
      <c r="F7" s="210"/>
      <c r="G7" s="210"/>
    </row>
    <row r="8" spans="1:10" x14ac:dyDescent="0.3">
      <c r="A8" s="60" t="s">
        <v>172</v>
      </c>
      <c r="J8" s="84"/>
    </row>
    <row r="9" spans="1:10" x14ac:dyDescent="0.3">
      <c r="A9" s="60" t="s">
        <v>173</v>
      </c>
      <c r="J9" s="84"/>
    </row>
    <row r="10" spans="1:10" x14ac:dyDescent="0.3">
      <c r="A10" s="60" t="s">
        <v>174</v>
      </c>
      <c r="J10" s="84"/>
    </row>
    <row r="11" spans="1:10" x14ac:dyDescent="0.3">
      <c r="A11" s="60" t="s">
        <v>175</v>
      </c>
      <c r="J11" s="84"/>
    </row>
    <row r="12" spans="1:10" x14ac:dyDescent="0.3">
      <c r="A12" s="60" t="s">
        <v>191</v>
      </c>
      <c r="J12" s="84"/>
    </row>
    <row r="13" spans="1:10" x14ac:dyDescent="0.3">
      <c r="A13" s="60" t="s">
        <v>176</v>
      </c>
      <c r="J13" s="162" t="s">
        <v>336</v>
      </c>
    </row>
    <row r="15" spans="1:10" ht="67.5" customHeight="1" x14ac:dyDescent="0.3">
      <c r="A15" s="83" t="s">
        <v>177</v>
      </c>
      <c r="B15" s="82" t="s">
        <v>192</v>
      </c>
      <c r="C15" s="211" t="s">
        <v>325</v>
      </c>
      <c r="D15" s="211"/>
      <c r="E15" s="211"/>
      <c r="F15" s="211" t="s">
        <v>128</v>
      </c>
      <c r="G15" s="211"/>
      <c r="H15" s="211"/>
      <c r="I15" s="234" t="s">
        <v>256</v>
      </c>
      <c r="J15" s="235"/>
    </row>
    <row r="16" spans="1:10" ht="22.5" customHeight="1" x14ac:dyDescent="0.3">
      <c r="A16" s="83">
        <v>1</v>
      </c>
      <c r="B16" s="82">
        <v>2</v>
      </c>
      <c r="C16" s="211">
        <v>3</v>
      </c>
      <c r="D16" s="211"/>
      <c r="E16" s="211"/>
      <c r="F16" s="211">
        <v>4</v>
      </c>
      <c r="G16" s="211"/>
      <c r="H16" s="211"/>
      <c r="I16" s="211">
        <v>5</v>
      </c>
      <c r="J16" s="211"/>
    </row>
    <row r="17" spans="1:139" x14ac:dyDescent="0.3">
      <c r="A17" s="84" t="s">
        <v>178</v>
      </c>
      <c r="B17" s="84"/>
      <c r="C17" s="211"/>
      <c r="D17" s="211"/>
      <c r="E17" s="211"/>
      <c r="F17" s="211"/>
      <c r="G17" s="211"/>
      <c r="H17" s="211"/>
      <c r="I17" s="211"/>
      <c r="J17" s="211"/>
    </row>
    <row r="18" spans="1:139" x14ac:dyDescent="0.3">
      <c r="A18" s="84" t="s">
        <v>179</v>
      </c>
      <c r="B18" s="84"/>
      <c r="C18" s="211"/>
      <c r="D18" s="211"/>
      <c r="E18" s="211"/>
      <c r="F18" s="211"/>
      <c r="G18" s="211"/>
      <c r="H18" s="211"/>
      <c r="I18" s="211"/>
      <c r="J18" s="211"/>
    </row>
    <row r="19" spans="1:139" x14ac:dyDescent="0.3">
      <c r="A19" s="84" t="s">
        <v>180</v>
      </c>
      <c r="B19" s="84"/>
      <c r="C19" s="211"/>
      <c r="D19" s="211"/>
      <c r="E19" s="211"/>
      <c r="F19" s="211"/>
      <c r="G19" s="211"/>
      <c r="H19" s="211"/>
      <c r="I19" s="211"/>
      <c r="J19" s="211"/>
    </row>
    <row r="20" spans="1:139" x14ac:dyDescent="0.3">
      <c r="A20" s="84" t="s">
        <v>181</v>
      </c>
      <c r="B20" s="84"/>
      <c r="C20" s="211"/>
      <c r="D20" s="211"/>
      <c r="E20" s="211"/>
      <c r="F20" s="211"/>
      <c r="G20" s="211"/>
      <c r="H20" s="211"/>
      <c r="I20" s="211"/>
      <c r="J20" s="211"/>
    </row>
    <row r="21" spans="1:139" x14ac:dyDescent="0.3">
      <c r="A21" s="84" t="s">
        <v>182</v>
      </c>
      <c r="B21" s="84"/>
      <c r="C21" s="211"/>
      <c r="D21" s="211"/>
      <c r="E21" s="211"/>
      <c r="F21" s="211"/>
      <c r="G21" s="211"/>
      <c r="H21" s="211"/>
      <c r="I21" s="211"/>
      <c r="J21" s="211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60" t="s">
        <v>190</v>
      </c>
    </row>
    <row r="27" spans="1:139" x14ac:dyDescent="0.3">
      <c r="A27" s="60" t="s">
        <v>162</v>
      </c>
    </row>
  </sheetData>
  <mergeCells count="29">
    <mergeCell ref="AO23:BW23"/>
    <mergeCell ref="BZ23:DE23"/>
    <mergeCell ref="DH23:EC23"/>
    <mergeCell ref="G24:H24"/>
    <mergeCell ref="C20:E20"/>
    <mergeCell ref="F20:H20"/>
    <mergeCell ref="I20:J20"/>
    <mergeCell ref="C21:E21"/>
    <mergeCell ref="F21:H21"/>
    <mergeCell ref="I21:J21"/>
    <mergeCell ref="C18:E18"/>
    <mergeCell ref="F18:H18"/>
    <mergeCell ref="I18:J18"/>
    <mergeCell ref="C19:E19"/>
    <mergeCell ref="F19:H19"/>
    <mergeCell ref="I19:J19"/>
    <mergeCell ref="C16:E16"/>
    <mergeCell ref="F16:H16"/>
    <mergeCell ref="I16:J16"/>
    <mergeCell ref="C17:E17"/>
    <mergeCell ref="F17:H17"/>
    <mergeCell ref="I17:J17"/>
    <mergeCell ref="A2:J2"/>
    <mergeCell ref="A4:J4"/>
    <mergeCell ref="C5:G5"/>
    <mergeCell ref="C7:G7"/>
    <mergeCell ref="C15:E15"/>
    <mergeCell ref="F15:H15"/>
    <mergeCell ref="I15:J15"/>
  </mergeCells>
  <pageMargins left="0.39370078740157483" right="0.39370078740157483" top="1.3779527559055118" bottom="0.39370078740157483" header="0.31496062992125984" footer="0.31496062992125984"/>
  <pageSetup paperSize="9" scale="76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28"/>
  <sheetViews>
    <sheetView view="pageBreakPreview" zoomScale="75" zoomScaleSheetLayoutView="100" workbookViewId="0">
      <selection activeCell="J13" sqref="J13"/>
    </sheetView>
  </sheetViews>
  <sheetFormatPr defaultRowHeight="18.75" x14ac:dyDescent="0.3"/>
  <cols>
    <col min="1" max="1" width="8" style="60" customWidth="1"/>
    <col min="2" max="2" width="28.42578125" style="60" customWidth="1"/>
    <col min="3" max="3" width="25.85546875" style="60" customWidth="1"/>
    <col min="4" max="4" width="31.28515625" style="60" customWidth="1"/>
    <col min="5" max="5" width="23.140625" style="60" customWidth="1"/>
    <col min="6" max="6" width="26" style="60" customWidth="1"/>
    <col min="7" max="7" width="17.28515625" style="60" customWidth="1"/>
    <col min="8" max="8" width="28" style="60" customWidth="1"/>
    <col min="9" max="9" width="4.7109375" style="60" customWidth="1"/>
    <col min="10" max="10" width="20.28515625" style="60" customWidth="1"/>
    <col min="11" max="16384" width="9.140625" style="60"/>
  </cols>
  <sheetData>
    <row r="1" spans="1:10" x14ac:dyDescent="0.3">
      <c r="I1" s="66"/>
      <c r="J1" s="60" t="s">
        <v>323</v>
      </c>
    </row>
    <row r="2" spans="1:10" x14ac:dyDescent="0.3">
      <c r="A2" s="206" t="s">
        <v>321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3">
      <c r="A3" s="79"/>
      <c r="B3" s="79"/>
      <c r="C3" s="79"/>
      <c r="D3" s="79"/>
      <c r="E3" s="79"/>
      <c r="F3" s="79"/>
      <c r="G3" s="79"/>
      <c r="H3" s="79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</row>
    <row r="5" spans="1:10" ht="13.5" customHeight="1" x14ac:dyDescent="0.3">
      <c r="A5" s="5"/>
      <c r="B5" s="5"/>
      <c r="C5" s="233"/>
      <c r="D5" s="233"/>
      <c r="E5" s="233"/>
      <c r="F5" s="233"/>
      <c r="G5" s="26"/>
      <c r="H5" s="26"/>
      <c r="I5" s="26"/>
    </row>
    <row r="6" spans="1:10" ht="17.25" customHeight="1" x14ac:dyDescent="0.3">
      <c r="A6" s="5"/>
      <c r="B6" s="5"/>
      <c r="C6" s="209"/>
      <c r="D6" s="209"/>
      <c r="E6" s="209"/>
      <c r="F6" s="209"/>
      <c r="G6" s="80"/>
      <c r="H6" s="80"/>
      <c r="I6" s="80"/>
    </row>
    <row r="7" spans="1:10" x14ac:dyDescent="0.3">
      <c r="C7" s="210"/>
      <c r="D7" s="210"/>
      <c r="E7" s="210"/>
      <c r="F7" s="210"/>
    </row>
    <row r="8" spans="1:10" x14ac:dyDescent="0.3">
      <c r="A8" s="60" t="s">
        <v>172</v>
      </c>
      <c r="J8" s="84"/>
    </row>
    <row r="9" spans="1:10" x14ac:dyDescent="0.3">
      <c r="A9" s="60" t="s">
        <v>173</v>
      </c>
      <c r="J9" s="84"/>
    </row>
    <row r="10" spans="1:10" x14ac:dyDescent="0.3">
      <c r="A10" s="60" t="s">
        <v>174</v>
      </c>
      <c r="J10" s="84"/>
    </row>
    <row r="11" spans="1:10" x14ac:dyDescent="0.3">
      <c r="A11" s="60" t="s">
        <v>175</v>
      </c>
      <c r="J11" s="84"/>
    </row>
    <row r="12" spans="1:10" x14ac:dyDescent="0.3">
      <c r="A12" s="60" t="s">
        <v>191</v>
      </c>
      <c r="J12" s="84"/>
    </row>
    <row r="13" spans="1:10" x14ac:dyDescent="0.3">
      <c r="A13" s="60" t="s">
        <v>176</v>
      </c>
      <c r="J13" s="162" t="s">
        <v>336</v>
      </c>
    </row>
    <row r="15" spans="1:10" ht="29.25" customHeight="1" x14ac:dyDescent="0.3">
      <c r="A15" s="238" t="s">
        <v>177</v>
      </c>
      <c r="B15" s="212" t="s">
        <v>221</v>
      </c>
      <c r="C15" s="240" t="s">
        <v>322</v>
      </c>
      <c r="D15" s="211" t="s">
        <v>249</v>
      </c>
      <c r="E15" s="211" t="s">
        <v>250</v>
      </c>
      <c r="F15" s="211" t="s">
        <v>260</v>
      </c>
      <c r="G15" s="217" t="s">
        <v>232</v>
      </c>
      <c r="H15" s="217"/>
      <c r="I15" s="217"/>
      <c r="J15" s="217"/>
    </row>
    <row r="16" spans="1:10" ht="80.25" customHeight="1" x14ac:dyDescent="0.3">
      <c r="A16" s="239"/>
      <c r="B16" s="212"/>
      <c r="C16" s="241"/>
      <c r="D16" s="211"/>
      <c r="E16" s="211"/>
      <c r="F16" s="211"/>
      <c r="G16" s="82" t="s">
        <v>233</v>
      </c>
      <c r="H16" s="82" t="s">
        <v>234</v>
      </c>
      <c r="I16" s="211" t="s">
        <v>251</v>
      </c>
      <c r="J16" s="211"/>
    </row>
    <row r="17" spans="1:138" ht="23.25" customHeight="1" x14ac:dyDescent="0.3">
      <c r="A17" s="85">
        <v>1</v>
      </c>
      <c r="B17" s="82">
        <v>2</v>
      </c>
      <c r="C17" s="86">
        <v>4</v>
      </c>
      <c r="D17" s="81">
        <v>5</v>
      </c>
      <c r="E17" s="81">
        <v>6</v>
      </c>
      <c r="F17" s="81">
        <v>7</v>
      </c>
      <c r="G17" s="81">
        <v>8</v>
      </c>
      <c r="H17" s="81">
        <v>9</v>
      </c>
      <c r="I17" s="242">
        <v>10</v>
      </c>
      <c r="J17" s="243"/>
    </row>
    <row r="18" spans="1:138" x14ac:dyDescent="0.3">
      <c r="A18" s="84" t="s">
        <v>178</v>
      </c>
      <c r="B18" s="84"/>
      <c r="C18" s="84"/>
      <c r="D18" s="84"/>
      <c r="E18" s="84"/>
      <c r="F18" s="84"/>
      <c r="G18" s="84"/>
      <c r="H18" s="84"/>
      <c r="I18" s="211"/>
      <c r="J18" s="211"/>
    </row>
    <row r="19" spans="1:138" x14ac:dyDescent="0.3">
      <c r="A19" s="84" t="s">
        <v>179</v>
      </c>
      <c r="B19" s="84"/>
      <c r="C19" s="84"/>
      <c r="D19" s="84"/>
      <c r="E19" s="84"/>
      <c r="F19" s="84"/>
      <c r="G19" s="84"/>
      <c r="H19" s="84"/>
      <c r="I19" s="211"/>
      <c r="J19" s="211"/>
    </row>
    <row r="20" spans="1:138" x14ac:dyDescent="0.3">
      <c r="A20" s="84" t="s">
        <v>180</v>
      </c>
      <c r="B20" s="84"/>
      <c r="C20" s="84"/>
      <c r="D20" s="84"/>
      <c r="E20" s="84"/>
      <c r="F20" s="84"/>
      <c r="G20" s="84"/>
      <c r="H20" s="84"/>
      <c r="I20" s="211"/>
      <c r="J20" s="211"/>
    </row>
    <row r="21" spans="1:138" x14ac:dyDescent="0.3">
      <c r="A21" s="84" t="s">
        <v>181</v>
      </c>
      <c r="B21" s="84"/>
      <c r="C21" s="84"/>
      <c r="D21" s="84"/>
      <c r="E21" s="84"/>
      <c r="F21" s="84"/>
      <c r="G21" s="84"/>
      <c r="H21" s="84"/>
      <c r="I21" s="211"/>
      <c r="J21" s="211"/>
    </row>
    <row r="22" spans="1:138" x14ac:dyDescent="0.3">
      <c r="A22" s="84" t="s">
        <v>182</v>
      </c>
      <c r="B22" s="84"/>
      <c r="C22" s="84"/>
      <c r="D22" s="84"/>
      <c r="E22" s="84"/>
      <c r="F22" s="84"/>
      <c r="G22" s="84"/>
      <c r="H22" s="84"/>
      <c r="I22" s="211"/>
      <c r="J22" s="211"/>
    </row>
    <row r="24" spans="1:138" x14ac:dyDescent="0.3">
      <c r="A24" s="6" t="s">
        <v>188</v>
      </c>
      <c r="B24" s="7"/>
      <c r="C24" s="7"/>
      <c r="D24" s="8"/>
      <c r="E24" s="7"/>
      <c r="F24" s="8"/>
      <c r="G24" s="8"/>
      <c r="H24" s="9"/>
      <c r="I24" s="17"/>
      <c r="J24" s="17"/>
      <c r="K24" s="10"/>
      <c r="L24" s="10"/>
      <c r="M24" s="10"/>
      <c r="N24" s="10"/>
      <c r="O24" s="10"/>
      <c r="P24" s="10"/>
      <c r="Q24" s="10"/>
      <c r="R24" s="10"/>
      <c r="S24" s="1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12"/>
      <c r="BX24" s="13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11"/>
      <c r="DF24" s="11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11"/>
      <c r="ED24" s="11"/>
      <c r="EE24" s="11"/>
      <c r="EF24" s="11"/>
      <c r="EG24" s="11"/>
      <c r="EH24" s="11"/>
    </row>
    <row r="25" spans="1:138" x14ac:dyDescent="0.3">
      <c r="C25" s="7"/>
      <c r="D25" s="14" t="s">
        <v>186</v>
      </c>
      <c r="E25" s="7"/>
      <c r="F25" s="225" t="s">
        <v>187</v>
      </c>
      <c r="G25" s="225"/>
      <c r="H25" s="13"/>
      <c r="I25" s="225" t="s">
        <v>189</v>
      </c>
      <c r="J25" s="225"/>
    </row>
    <row r="26" spans="1:138" x14ac:dyDescent="0.3">
      <c r="A26" s="60" t="s">
        <v>190</v>
      </c>
    </row>
    <row r="28" spans="1:138" x14ac:dyDescent="0.3">
      <c r="A28" s="60" t="s">
        <v>162</v>
      </c>
    </row>
  </sheetData>
  <mergeCells count="24">
    <mergeCell ref="DG24:EB24"/>
    <mergeCell ref="F25:G25"/>
    <mergeCell ref="I25:J25"/>
    <mergeCell ref="I19:J19"/>
    <mergeCell ref="I20:J20"/>
    <mergeCell ref="I21:J21"/>
    <mergeCell ref="I22:J22"/>
    <mergeCell ref="AN24:BV24"/>
    <mergeCell ref="BY24:DD24"/>
    <mergeCell ref="I18:J18"/>
    <mergeCell ref="A2:J2"/>
    <mergeCell ref="A4:I4"/>
    <mergeCell ref="C5:F5"/>
    <mergeCell ref="C6:F6"/>
    <mergeCell ref="C7:F7"/>
    <mergeCell ref="A15:A16"/>
    <mergeCell ref="B15:B16"/>
    <mergeCell ref="C15:C16"/>
    <mergeCell ref="D15:D16"/>
    <mergeCell ref="E15:E16"/>
    <mergeCell ref="F15:F16"/>
    <mergeCell ref="G15:J15"/>
    <mergeCell ref="I16:J16"/>
    <mergeCell ref="I17:J17"/>
  </mergeCells>
  <pageMargins left="0.39370078740157483" right="0.39370078740157483" top="1.3779527559055118" bottom="0.3937007874015748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EI27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22.85546875" style="2" customWidth="1"/>
    <col min="4" max="4" width="15.5703125" style="2" customWidth="1"/>
    <col min="5" max="5" width="26.7109375" style="2" customWidth="1"/>
    <col min="6" max="6" width="20.42578125" style="2" customWidth="1"/>
    <col min="7" max="8" width="15.28515625" style="2" customWidth="1"/>
    <col min="9" max="9" width="10.140625" style="2" customWidth="1"/>
    <col min="10" max="10" width="16.28515625" style="2" customWidth="1"/>
    <col min="11" max="16384" width="9.140625" style="2"/>
  </cols>
  <sheetData>
    <row r="1" spans="1:10" x14ac:dyDescent="0.3">
      <c r="J1" s="66" t="s">
        <v>304</v>
      </c>
    </row>
    <row r="2" spans="1:10" x14ac:dyDescent="0.3">
      <c r="A2" s="206" t="s">
        <v>24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223" t="s">
        <v>151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x14ac:dyDescent="0.3">
      <c r="A5" s="26"/>
      <c r="B5" s="26"/>
      <c r="C5" s="27"/>
      <c r="D5" s="27"/>
      <c r="E5" s="27"/>
      <c r="F5" s="27"/>
      <c r="G5" s="27"/>
      <c r="H5" s="26"/>
      <c r="I5" s="26"/>
      <c r="J5" s="26"/>
    </row>
    <row r="6" spans="1:10" ht="13.5" customHeight="1" x14ac:dyDescent="0.3">
      <c r="A6" s="5"/>
      <c r="B6" s="5"/>
      <c r="C6" s="70" t="s">
        <v>294</v>
      </c>
      <c r="D6" s="71"/>
      <c r="E6" s="71"/>
      <c r="F6" s="71"/>
      <c r="G6" s="71"/>
      <c r="H6" s="71"/>
      <c r="I6" s="5"/>
      <c r="J6" s="5"/>
    </row>
    <row r="7" spans="1:10" ht="12" customHeight="1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55.5" customHeight="1" x14ac:dyDescent="0.3">
      <c r="A15" s="24" t="s">
        <v>177</v>
      </c>
      <c r="B15" s="21" t="s">
        <v>192</v>
      </c>
      <c r="C15" s="211" t="s">
        <v>210</v>
      </c>
      <c r="D15" s="211"/>
      <c r="E15" s="211" t="s">
        <v>211</v>
      </c>
      <c r="F15" s="211"/>
      <c r="G15" s="211" t="s">
        <v>212</v>
      </c>
      <c r="H15" s="211"/>
      <c r="I15" s="211" t="s">
        <v>253</v>
      </c>
      <c r="J15" s="211"/>
    </row>
    <row r="16" spans="1:10" ht="22.5" customHeight="1" x14ac:dyDescent="0.3">
      <c r="A16" s="24">
        <v>1</v>
      </c>
      <c r="B16" s="21">
        <v>2</v>
      </c>
      <c r="C16" s="211">
        <v>3</v>
      </c>
      <c r="D16" s="211"/>
      <c r="E16" s="211">
        <v>4</v>
      </c>
      <c r="F16" s="211"/>
      <c r="G16" s="211">
        <v>5</v>
      </c>
      <c r="H16" s="211"/>
      <c r="I16" s="211">
        <v>6</v>
      </c>
      <c r="J16" s="211"/>
    </row>
    <row r="17" spans="1:139" x14ac:dyDescent="0.3">
      <c r="A17" s="4" t="s">
        <v>178</v>
      </c>
      <c r="B17" s="4"/>
      <c r="C17" s="211"/>
      <c r="D17" s="211"/>
      <c r="E17" s="211"/>
      <c r="F17" s="211"/>
      <c r="G17" s="211"/>
      <c r="H17" s="211"/>
      <c r="I17" s="211">
        <f>C17*E17*G17</f>
        <v>0</v>
      </c>
      <c r="J17" s="211"/>
    </row>
    <row r="18" spans="1:139" x14ac:dyDescent="0.3">
      <c r="A18" s="4" t="s">
        <v>179</v>
      </c>
      <c r="B18" s="4"/>
      <c r="C18" s="211"/>
      <c r="D18" s="211"/>
      <c r="E18" s="211"/>
      <c r="F18" s="211"/>
      <c r="G18" s="211"/>
      <c r="H18" s="211"/>
      <c r="I18" s="211">
        <f>C18*E18*G18</f>
        <v>0</v>
      </c>
      <c r="J18" s="211"/>
    </row>
    <row r="19" spans="1:139" x14ac:dyDescent="0.3">
      <c r="A19" s="4" t="s">
        <v>180</v>
      </c>
      <c r="B19" s="4"/>
      <c r="C19" s="211"/>
      <c r="D19" s="211"/>
      <c r="E19" s="211"/>
      <c r="F19" s="211"/>
      <c r="G19" s="211"/>
      <c r="H19" s="211"/>
      <c r="I19" s="211">
        <f>C19*E19*G19</f>
        <v>0</v>
      </c>
      <c r="J19" s="211"/>
    </row>
    <row r="20" spans="1:139" x14ac:dyDescent="0.3">
      <c r="A20" s="4" t="s">
        <v>181</v>
      </c>
      <c r="B20" s="4"/>
      <c r="C20" s="211"/>
      <c r="D20" s="211"/>
      <c r="E20" s="211"/>
      <c r="F20" s="211"/>
      <c r="G20" s="211"/>
      <c r="H20" s="211"/>
      <c r="I20" s="211">
        <f>C20*E20*G20</f>
        <v>0</v>
      </c>
      <c r="J20" s="211"/>
    </row>
    <row r="21" spans="1:139" x14ac:dyDescent="0.3">
      <c r="A21" s="4" t="s">
        <v>182</v>
      </c>
      <c r="B21" s="4"/>
      <c r="C21" s="211"/>
      <c r="D21" s="211"/>
      <c r="E21" s="211"/>
      <c r="F21" s="211"/>
      <c r="G21" s="211"/>
      <c r="H21" s="211"/>
      <c r="I21" s="211">
        <f>I17+I18+I19+I20</f>
        <v>0</v>
      </c>
      <c r="J21" s="211"/>
    </row>
    <row r="22" spans="1:139" x14ac:dyDescent="0.3">
      <c r="G22" s="5"/>
      <c r="H22" s="5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32" t="s">
        <v>187</v>
      </c>
      <c r="H24" s="32"/>
      <c r="I24" s="13"/>
      <c r="J24" s="14" t="s">
        <v>189</v>
      </c>
    </row>
    <row r="25" spans="1:139" x14ac:dyDescent="0.3">
      <c r="A25" s="2" t="s">
        <v>190</v>
      </c>
    </row>
    <row r="27" spans="1:139" x14ac:dyDescent="0.3">
      <c r="A27" s="2" t="s">
        <v>162</v>
      </c>
    </row>
  </sheetData>
  <mergeCells count="34">
    <mergeCell ref="C17:D17"/>
    <mergeCell ref="E17:F17"/>
    <mergeCell ref="E18:F18"/>
    <mergeCell ref="G18:H18"/>
    <mergeCell ref="I18:J18"/>
    <mergeCell ref="C18:D18"/>
    <mergeCell ref="C19:D19"/>
    <mergeCell ref="C20:D20"/>
    <mergeCell ref="C21:D21"/>
    <mergeCell ref="E20:F20"/>
    <mergeCell ref="G20:H20"/>
    <mergeCell ref="A2:J2"/>
    <mergeCell ref="A4:J4"/>
    <mergeCell ref="C7:G7"/>
    <mergeCell ref="I16:J16"/>
    <mergeCell ref="G15:H15"/>
    <mergeCell ref="C15:D15"/>
    <mergeCell ref="C16:D16"/>
    <mergeCell ref="I15:J15"/>
    <mergeCell ref="E16:F16"/>
    <mergeCell ref="G16:H16"/>
    <mergeCell ref="E15:F15"/>
    <mergeCell ref="BZ23:DE23"/>
    <mergeCell ref="G17:H17"/>
    <mergeCell ref="E21:F21"/>
    <mergeCell ref="G21:H21"/>
    <mergeCell ref="DH23:EC23"/>
    <mergeCell ref="I17:J17"/>
    <mergeCell ref="I19:J19"/>
    <mergeCell ref="AO23:BW23"/>
    <mergeCell ref="I20:J20"/>
    <mergeCell ref="I21:J21"/>
    <mergeCell ref="E19:F19"/>
    <mergeCell ref="G19:H19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4">
    <pageSetUpPr fitToPage="1"/>
  </sheetPr>
  <dimension ref="A1:EI28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28.140625" style="2" customWidth="1"/>
    <col min="4" max="4" width="41.5703125" style="2" customWidth="1"/>
    <col min="5" max="5" width="32.28515625" style="2" customWidth="1"/>
    <col min="6" max="6" width="10.28515625" style="2" customWidth="1"/>
    <col min="7" max="7" width="17.28515625" style="2" customWidth="1"/>
    <col min="8" max="8" width="13.2851562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282</v>
      </c>
    </row>
    <row r="2" spans="1:10" x14ac:dyDescent="0.3">
      <c r="A2" s="206" t="s">
        <v>290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209" t="s">
        <v>294</v>
      </c>
      <c r="D6" s="209"/>
      <c r="E6" s="209"/>
      <c r="F6" s="209"/>
      <c r="G6" s="209"/>
      <c r="H6" s="25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59.25" customHeight="1" x14ac:dyDescent="0.3">
      <c r="A15" s="24" t="s">
        <v>177</v>
      </c>
      <c r="B15" s="21" t="s">
        <v>192</v>
      </c>
      <c r="C15" s="76" t="s">
        <v>291</v>
      </c>
      <c r="D15" s="76" t="s">
        <v>127</v>
      </c>
      <c r="E15" s="211" t="s">
        <v>292</v>
      </c>
      <c r="F15" s="211"/>
      <c r="G15" s="211" t="s">
        <v>270</v>
      </c>
      <c r="H15" s="211"/>
      <c r="I15" s="211" t="s">
        <v>101</v>
      </c>
      <c r="J15" s="211"/>
    </row>
    <row r="16" spans="1:10" ht="21" customHeight="1" x14ac:dyDescent="0.3">
      <c r="A16" s="24">
        <v>1</v>
      </c>
      <c r="B16" s="21">
        <v>2</v>
      </c>
      <c r="C16" s="22">
        <v>3</v>
      </c>
      <c r="D16" s="22">
        <v>4</v>
      </c>
      <c r="E16" s="211">
        <v>5</v>
      </c>
      <c r="F16" s="211"/>
      <c r="G16" s="211">
        <v>6</v>
      </c>
      <c r="H16" s="211"/>
      <c r="I16" s="211">
        <v>7</v>
      </c>
      <c r="J16" s="211"/>
    </row>
    <row r="17" spans="1:139" x14ac:dyDescent="0.3">
      <c r="A17" s="4" t="s">
        <v>178</v>
      </c>
      <c r="B17" s="4"/>
      <c r="C17" s="4"/>
      <c r="D17" s="4"/>
      <c r="E17" s="211"/>
      <c r="F17" s="211"/>
      <c r="G17" s="211"/>
      <c r="H17" s="211"/>
      <c r="I17" s="211"/>
      <c r="J17" s="211"/>
    </row>
    <row r="18" spans="1:139" x14ac:dyDescent="0.3">
      <c r="A18" s="4" t="s">
        <v>179</v>
      </c>
      <c r="B18" s="4"/>
      <c r="C18" s="4"/>
      <c r="D18" s="4"/>
      <c r="E18" s="211"/>
      <c r="F18" s="211"/>
      <c r="G18" s="211"/>
      <c r="H18" s="211"/>
      <c r="I18" s="211"/>
      <c r="J18" s="211"/>
    </row>
    <row r="19" spans="1:139" x14ac:dyDescent="0.3">
      <c r="A19" s="4" t="s">
        <v>180</v>
      </c>
      <c r="B19" s="4"/>
      <c r="C19" s="4"/>
      <c r="D19" s="4"/>
      <c r="E19" s="211"/>
      <c r="F19" s="211"/>
      <c r="G19" s="211"/>
      <c r="H19" s="211"/>
      <c r="I19" s="211"/>
      <c r="J19" s="211"/>
    </row>
    <row r="20" spans="1:139" x14ac:dyDescent="0.3">
      <c r="A20" s="4" t="s">
        <v>181</v>
      </c>
      <c r="B20" s="4"/>
      <c r="C20" s="4"/>
      <c r="D20" s="4"/>
      <c r="E20" s="211"/>
      <c r="F20" s="211"/>
      <c r="G20" s="211"/>
      <c r="H20" s="211"/>
      <c r="I20" s="211"/>
      <c r="J20" s="211"/>
    </row>
    <row r="21" spans="1:139" x14ac:dyDescent="0.3">
      <c r="A21" s="4" t="s">
        <v>182</v>
      </c>
      <c r="B21" s="4"/>
      <c r="C21" s="4"/>
      <c r="D21" s="4"/>
      <c r="E21" s="211"/>
      <c r="F21" s="211"/>
      <c r="G21" s="211"/>
      <c r="H21" s="211"/>
      <c r="I21" s="211"/>
      <c r="J21" s="211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7" spans="1:139" x14ac:dyDescent="0.3">
      <c r="A27" s="2" t="s">
        <v>162</v>
      </c>
    </row>
    <row r="28" spans="1:139" x14ac:dyDescent="0.3">
      <c r="A28" s="2" t="s">
        <v>102</v>
      </c>
    </row>
  </sheetData>
  <mergeCells count="30">
    <mergeCell ref="G24:H24"/>
    <mergeCell ref="AO23:BW23"/>
    <mergeCell ref="BZ23:DE23"/>
    <mergeCell ref="E16:F16"/>
    <mergeCell ref="G16:H16"/>
    <mergeCell ref="I16:J16"/>
    <mergeCell ref="G17:H17"/>
    <mergeCell ref="I17:J17"/>
    <mergeCell ref="E18:F18"/>
    <mergeCell ref="E19:F19"/>
    <mergeCell ref="G19:H19"/>
    <mergeCell ref="I19:J19"/>
    <mergeCell ref="G18:H18"/>
    <mergeCell ref="E17:F17"/>
    <mergeCell ref="DH23:EC23"/>
    <mergeCell ref="C7:G7"/>
    <mergeCell ref="I18:J18"/>
    <mergeCell ref="E21:F21"/>
    <mergeCell ref="G21:H21"/>
    <mergeCell ref="I21:J21"/>
    <mergeCell ref="E20:F20"/>
    <mergeCell ref="G20:H20"/>
    <mergeCell ref="I20:J20"/>
    <mergeCell ref="A2:J2"/>
    <mergeCell ref="A4:J4"/>
    <mergeCell ref="C5:G5"/>
    <mergeCell ref="C6:G6"/>
    <mergeCell ref="E15:F15"/>
    <mergeCell ref="G15:H15"/>
    <mergeCell ref="I15:J15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6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7">
    <pageSetUpPr fitToPage="1"/>
  </sheetPr>
  <dimension ref="A1:EI29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18.7109375" style="2" customWidth="1"/>
    <col min="4" max="4" width="22.7109375" style="2" customWidth="1"/>
    <col min="5" max="5" width="28.5703125" style="2" customWidth="1"/>
    <col min="6" max="6" width="20.140625" style="2" customWidth="1"/>
    <col min="7" max="7" width="9.42578125" style="2" customWidth="1"/>
    <col min="8" max="8" width="22.2851562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283</v>
      </c>
    </row>
    <row r="2" spans="1:10" x14ac:dyDescent="0.3">
      <c r="A2" s="206" t="s">
        <v>65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75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75" x14ac:dyDescent="0.3">
      <c r="A15" s="24" t="s">
        <v>177</v>
      </c>
      <c r="B15" s="21" t="s">
        <v>192</v>
      </c>
      <c r="C15" s="22" t="s">
        <v>121</v>
      </c>
      <c r="D15" s="22" t="s">
        <v>66</v>
      </c>
      <c r="E15" s="22" t="s">
        <v>122</v>
      </c>
      <c r="F15" s="67" t="s">
        <v>272</v>
      </c>
      <c r="G15" s="211" t="s">
        <v>270</v>
      </c>
      <c r="H15" s="211"/>
      <c r="I15" s="211" t="s">
        <v>105</v>
      </c>
      <c r="J15" s="211"/>
    </row>
    <row r="16" spans="1:10" ht="21" customHeight="1" x14ac:dyDescent="0.3">
      <c r="A16" s="24">
        <v>1</v>
      </c>
      <c r="B16" s="21">
        <v>2</v>
      </c>
      <c r="C16" s="22">
        <v>3</v>
      </c>
      <c r="D16" s="22">
        <v>4</v>
      </c>
      <c r="E16" s="22">
        <v>4</v>
      </c>
      <c r="F16" s="22">
        <v>5</v>
      </c>
      <c r="G16" s="211">
        <v>6</v>
      </c>
      <c r="H16" s="211"/>
      <c r="I16" s="211">
        <v>7</v>
      </c>
      <c r="J16" s="211"/>
    </row>
    <row r="17" spans="1:139" x14ac:dyDescent="0.3">
      <c r="A17" s="4" t="s">
        <v>178</v>
      </c>
      <c r="B17" s="4"/>
      <c r="C17" s="4"/>
      <c r="D17" s="4"/>
      <c r="E17" s="4"/>
      <c r="F17" s="4"/>
      <c r="G17" s="211"/>
      <c r="H17" s="211"/>
      <c r="I17" s="211"/>
      <c r="J17" s="211"/>
    </row>
    <row r="18" spans="1:139" x14ac:dyDescent="0.3">
      <c r="A18" s="4" t="s">
        <v>179</v>
      </c>
      <c r="B18" s="4"/>
      <c r="C18" s="4"/>
      <c r="D18" s="4"/>
      <c r="E18" s="4"/>
      <c r="F18" s="4"/>
      <c r="G18" s="211"/>
      <c r="H18" s="211"/>
      <c r="I18" s="211"/>
      <c r="J18" s="211"/>
    </row>
    <row r="19" spans="1:139" x14ac:dyDescent="0.3">
      <c r="A19" s="4" t="s">
        <v>180</v>
      </c>
      <c r="B19" s="4"/>
      <c r="C19" s="4"/>
      <c r="D19" s="4"/>
      <c r="E19" s="4"/>
      <c r="F19" s="4"/>
      <c r="G19" s="211"/>
      <c r="H19" s="211"/>
      <c r="I19" s="211"/>
      <c r="J19" s="211"/>
    </row>
    <row r="20" spans="1:139" x14ac:dyDescent="0.3">
      <c r="A20" s="4" t="s">
        <v>181</v>
      </c>
      <c r="B20" s="4"/>
      <c r="C20" s="4"/>
      <c r="D20" s="4"/>
      <c r="E20" s="4"/>
      <c r="F20" s="4"/>
      <c r="G20" s="211"/>
      <c r="H20" s="211"/>
      <c r="I20" s="211"/>
      <c r="J20" s="211"/>
    </row>
    <row r="21" spans="1:139" x14ac:dyDescent="0.3">
      <c r="A21" s="4" t="s">
        <v>182</v>
      </c>
      <c r="B21" s="4"/>
      <c r="C21" s="4"/>
      <c r="D21" s="4"/>
      <c r="E21" s="4"/>
      <c r="F21" s="4"/>
      <c r="G21" s="211"/>
      <c r="H21" s="211"/>
      <c r="I21" s="211"/>
      <c r="J21" s="211"/>
    </row>
    <row r="22" spans="1:139" ht="11.25" customHeight="1" x14ac:dyDescent="0.3"/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7" spans="1:139" x14ac:dyDescent="0.3">
      <c r="A27" s="2" t="s">
        <v>162</v>
      </c>
    </row>
    <row r="28" spans="1:139" x14ac:dyDescent="0.3">
      <c r="A28" s="2" t="s">
        <v>106</v>
      </c>
    </row>
    <row r="29" spans="1:139" x14ac:dyDescent="0.3">
      <c r="A29" s="2" t="s">
        <v>107</v>
      </c>
    </row>
  </sheetData>
  <mergeCells count="22">
    <mergeCell ref="DH23:EC23"/>
    <mergeCell ref="BZ23:DE23"/>
    <mergeCell ref="G24:H24"/>
    <mergeCell ref="AO23:BW23"/>
    <mergeCell ref="I21:J21"/>
    <mergeCell ref="G18:H18"/>
    <mergeCell ref="G21:H21"/>
    <mergeCell ref="G20:H20"/>
    <mergeCell ref="G19:H19"/>
    <mergeCell ref="I20:J20"/>
    <mergeCell ref="I19:J19"/>
    <mergeCell ref="I18:J18"/>
    <mergeCell ref="A2:J2"/>
    <mergeCell ref="A4:J4"/>
    <mergeCell ref="C5:G5"/>
    <mergeCell ref="G17:H17"/>
    <mergeCell ref="C7:G7"/>
    <mergeCell ref="G15:H15"/>
    <mergeCell ref="I15:J15"/>
    <mergeCell ref="I16:J16"/>
    <mergeCell ref="I17:J17"/>
    <mergeCell ref="G16:H16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8">
    <pageSetUpPr fitToPage="1"/>
  </sheetPr>
  <dimension ref="A1:EI28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38.5703125" style="2" customWidth="1"/>
    <col min="4" max="4" width="10.85546875" style="2" customWidth="1"/>
    <col min="5" max="5" width="37.42578125" style="2" customWidth="1"/>
    <col min="6" max="6" width="7.5703125" style="2" customWidth="1"/>
    <col min="7" max="7" width="19.7109375" style="2" customWidth="1"/>
    <col min="8" max="8" width="17.140625" style="2" customWidth="1"/>
    <col min="9" max="9" width="4.7109375" style="2" customWidth="1"/>
    <col min="10" max="10" width="17.85546875" style="2" customWidth="1"/>
    <col min="11" max="16384" width="9.140625" style="2"/>
  </cols>
  <sheetData>
    <row r="1" spans="1:10" x14ac:dyDescent="0.3">
      <c r="J1" s="66" t="s">
        <v>284</v>
      </c>
    </row>
    <row r="2" spans="1:10" ht="35.25" customHeight="1" x14ac:dyDescent="0.3">
      <c r="A2" s="206" t="s">
        <v>67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75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102.75" customHeight="1" x14ac:dyDescent="0.3">
      <c r="A15" s="24" t="s">
        <v>177</v>
      </c>
      <c r="B15" s="21" t="s">
        <v>192</v>
      </c>
      <c r="C15" s="211" t="s">
        <v>123</v>
      </c>
      <c r="D15" s="211"/>
      <c r="E15" s="211" t="s">
        <v>124</v>
      </c>
      <c r="F15" s="211"/>
      <c r="G15" s="211" t="s">
        <v>125</v>
      </c>
      <c r="H15" s="211"/>
      <c r="I15" s="211" t="s">
        <v>270</v>
      </c>
      <c r="J15" s="211"/>
    </row>
    <row r="16" spans="1:10" ht="21" customHeight="1" x14ac:dyDescent="0.3">
      <c r="A16" s="24">
        <v>1</v>
      </c>
      <c r="B16" s="21">
        <v>2</v>
      </c>
      <c r="C16" s="211">
        <v>3</v>
      </c>
      <c r="D16" s="211"/>
      <c r="E16" s="211">
        <v>4</v>
      </c>
      <c r="F16" s="211"/>
      <c r="G16" s="211">
        <v>5</v>
      </c>
      <c r="H16" s="211"/>
      <c r="I16" s="211">
        <v>6</v>
      </c>
      <c r="J16" s="211"/>
    </row>
    <row r="17" spans="1:139" x14ac:dyDescent="0.3">
      <c r="A17" s="4" t="s">
        <v>178</v>
      </c>
      <c r="B17" s="4"/>
      <c r="C17" s="211"/>
      <c r="D17" s="211"/>
      <c r="E17" s="211"/>
      <c r="F17" s="211"/>
      <c r="G17" s="211"/>
      <c r="H17" s="211"/>
      <c r="I17" s="211"/>
      <c r="J17" s="211"/>
    </row>
    <row r="18" spans="1:139" x14ac:dyDescent="0.3">
      <c r="A18" s="4" t="s">
        <v>179</v>
      </c>
      <c r="B18" s="4"/>
      <c r="C18" s="211"/>
      <c r="D18" s="211"/>
      <c r="E18" s="211"/>
      <c r="F18" s="211"/>
      <c r="G18" s="211"/>
      <c r="H18" s="211"/>
      <c r="I18" s="211"/>
      <c r="J18" s="211"/>
    </row>
    <row r="19" spans="1:139" x14ac:dyDescent="0.3">
      <c r="A19" s="4" t="s">
        <v>180</v>
      </c>
      <c r="B19" s="4"/>
      <c r="C19" s="211"/>
      <c r="D19" s="211"/>
      <c r="E19" s="211"/>
      <c r="F19" s="211"/>
      <c r="G19" s="211"/>
      <c r="H19" s="211"/>
      <c r="I19" s="211"/>
      <c r="J19" s="211"/>
    </row>
    <row r="20" spans="1:139" x14ac:dyDescent="0.3">
      <c r="A20" s="4" t="s">
        <v>181</v>
      </c>
      <c r="B20" s="4"/>
      <c r="C20" s="211"/>
      <c r="D20" s="211"/>
      <c r="E20" s="211"/>
      <c r="F20" s="211"/>
      <c r="G20" s="211"/>
      <c r="H20" s="211"/>
      <c r="I20" s="211"/>
      <c r="J20" s="211"/>
    </row>
    <row r="21" spans="1:139" x14ac:dyDescent="0.3">
      <c r="A21" s="4" t="s">
        <v>182</v>
      </c>
      <c r="B21" s="4"/>
      <c r="C21" s="211"/>
      <c r="D21" s="211"/>
      <c r="E21" s="211"/>
      <c r="F21" s="211"/>
      <c r="G21" s="211"/>
      <c r="H21" s="211"/>
      <c r="I21" s="211"/>
      <c r="J21" s="211"/>
    </row>
    <row r="22" spans="1:139" ht="11.25" customHeight="1" x14ac:dyDescent="0.3"/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7" spans="1:139" x14ac:dyDescent="0.3">
      <c r="A27" s="2" t="s">
        <v>162</v>
      </c>
    </row>
    <row r="28" spans="1:139" x14ac:dyDescent="0.3">
      <c r="A28" s="2" t="s">
        <v>106</v>
      </c>
    </row>
  </sheetData>
  <mergeCells count="36">
    <mergeCell ref="C16:D16"/>
    <mergeCell ref="E16:F16"/>
    <mergeCell ref="DH23:EC23"/>
    <mergeCell ref="BZ23:DE23"/>
    <mergeCell ref="AO23:BW23"/>
    <mergeCell ref="C17:D17"/>
    <mergeCell ref="E17:F17"/>
    <mergeCell ref="G17:H17"/>
    <mergeCell ref="G16:H16"/>
    <mergeCell ref="I16:J16"/>
    <mergeCell ref="I17:J17"/>
    <mergeCell ref="C21:D21"/>
    <mergeCell ref="E21:F21"/>
    <mergeCell ref="G18:H18"/>
    <mergeCell ref="I18:J18"/>
    <mergeCell ref="C19:D19"/>
    <mergeCell ref="A2:J2"/>
    <mergeCell ref="A4:J4"/>
    <mergeCell ref="C5:G5"/>
    <mergeCell ref="C15:D15"/>
    <mergeCell ref="C7:G7"/>
    <mergeCell ref="E15:F15"/>
    <mergeCell ref="G15:H15"/>
    <mergeCell ref="I15:J15"/>
    <mergeCell ref="G24:H24"/>
    <mergeCell ref="G19:H19"/>
    <mergeCell ref="I19:J19"/>
    <mergeCell ref="G20:H20"/>
    <mergeCell ref="I20:J20"/>
    <mergeCell ref="G21:H21"/>
    <mergeCell ref="I21:J21"/>
    <mergeCell ref="E19:F19"/>
    <mergeCell ref="C18:D18"/>
    <mergeCell ref="E18:F18"/>
    <mergeCell ref="C20:D20"/>
    <mergeCell ref="E20:F20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3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2">
    <pageSetUpPr fitToPage="1"/>
  </sheetPr>
  <dimension ref="A1:EI32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37.5703125" style="2" customWidth="1"/>
    <col min="3" max="3" width="27.5703125" style="2" customWidth="1"/>
    <col min="4" max="4" width="14" style="2" customWidth="1"/>
    <col min="5" max="5" width="19.140625" style="2" customWidth="1"/>
    <col min="6" max="6" width="9.85546875" style="2" customWidth="1"/>
    <col min="7" max="7" width="16.28515625" style="2" customWidth="1"/>
    <col min="8" max="8" width="14" style="2" customWidth="1"/>
    <col min="9" max="9" width="19.28515625" style="2" customWidth="1"/>
    <col min="10" max="10" width="20.28515625" style="2" customWidth="1"/>
    <col min="11" max="16384" width="9.140625" style="2"/>
  </cols>
  <sheetData>
    <row r="1" spans="1:11" x14ac:dyDescent="0.3">
      <c r="J1" s="66" t="s">
        <v>43</v>
      </c>
      <c r="K1" s="60"/>
    </row>
    <row r="2" spans="1:11" x14ac:dyDescent="0.3">
      <c r="A2" s="206" t="s">
        <v>68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1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1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1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1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75"/>
      <c r="I6" s="75"/>
      <c r="J6" s="25"/>
    </row>
    <row r="7" spans="1:11" ht="10.5" customHeight="1" x14ac:dyDescent="0.3">
      <c r="C7" s="210"/>
      <c r="D7" s="210"/>
      <c r="E7" s="210"/>
      <c r="F7" s="210"/>
      <c r="G7" s="210"/>
    </row>
    <row r="8" spans="1:11" x14ac:dyDescent="0.3">
      <c r="A8" s="2" t="s">
        <v>172</v>
      </c>
      <c r="J8" s="4"/>
    </row>
    <row r="9" spans="1:11" x14ac:dyDescent="0.3">
      <c r="A9" s="2" t="s">
        <v>173</v>
      </c>
      <c r="J9" s="4"/>
    </row>
    <row r="10" spans="1:11" x14ac:dyDescent="0.3">
      <c r="A10" s="2" t="s">
        <v>174</v>
      </c>
      <c r="J10" s="4"/>
    </row>
    <row r="11" spans="1:11" x14ac:dyDescent="0.3">
      <c r="A11" s="2" t="s">
        <v>175</v>
      </c>
      <c r="J11" s="4"/>
    </row>
    <row r="12" spans="1:11" x14ac:dyDescent="0.3">
      <c r="A12" s="2" t="s">
        <v>191</v>
      </c>
      <c r="J12" s="4"/>
    </row>
    <row r="13" spans="1:11" x14ac:dyDescent="0.3">
      <c r="A13" s="2" t="s">
        <v>176</v>
      </c>
      <c r="J13" s="162" t="s">
        <v>336</v>
      </c>
    </row>
    <row r="15" spans="1:11" ht="45" customHeight="1" x14ac:dyDescent="0.3">
      <c r="A15" s="24" t="s">
        <v>177</v>
      </c>
      <c r="B15" s="21" t="s">
        <v>192</v>
      </c>
      <c r="C15" s="211" t="s">
        <v>127</v>
      </c>
      <c r="D15" s="211"/>
      <c r="E15" s="211" t="s">
        <v>128</v>
      </c>
      <c r="F15" s="211"/>
      <c r="G15" s="234" t="s">
        <v>262</v>
      </c>
      <c r="H15" s="235"/>
      <c r="I15" s="211" t="s">
        <v>129</v>
      </c>
      <c r="J15" s="211"/>
    </row>
    <row r="16" spans="1:11" ht="21" customHeight="1" x14ac:dyDescent="0.3">
      <c r="A16" s="24">
        <v>1</v>
      </c>
      <c r="B16" s="21">
        <v>2</v>
      </c>
      <c r="C16" s="211">
        <v>3</v>
      </c>
      <c r="D16" s="211"/>
      <c r="E16" s="211">
        <v>4</v>
      </c>
      <c r="F16" s="211"/>
      <c r="G16" s="211">
        <v>5</v>
      </c>
      <c r="H16" s="211"/>
      <c r="I16" s="211">
        <v>6</v>
      </c>
      <c r="J16" s="211"/>
    </row>
    <row r="17" spans="1:139" x14ac:dyDescent="0.3">
      <c r="A17" s="4" t="s">
        <v>178</v>
      </c>
      <c r="B17" s="4" t="s">
        <v>126</v>
      </c>
      <c r="C17" s="211"/>
      <c r="D17" s="211"/>
      <c r="E17" s="211"/>
      <c r="F17" s="211"/>
      <c r="G17" s="211"/>
      <c r="H17" s="211"/>
      <c r="I17" s="211"/>
      <c r="J17" s="211"/>
    </row>
    <row r="18" spans="1:139" x14ac:dyDescent="0.3">
      <c r="A18" s="4" t="s">
        <v>130</v>
      </c>
      <c r="B18" s="4"/>
      <c r="C18" s="211"/>
      <c r="D18" s="211"/>
      <c r="E18" s="211"/>
      <c r="F18" s="211"/>
      <c r="G18" s="211"/>
      <c r="H18" s="211"/>
      <c r="I18" s="211"/>
      <c r="J18" s="211"/>
    </row>
    <row r="19" spans="1:139" x14ac:dyDescent="0.3">
      <c r="A19" s="4" t="s">
        <v>131</v>
      </c>
      <c r="B19" s="4"/>
      <c r="C19" s="211"/>
      <c r="D19" s="211"/>
      <c r="E19" s="211"/>
      <c r="F19" s="211"/>
      <c r="G19" s="211"/>
      <c r="H19" s="211"/>
      <c r="I19" s="211"/>
      <c r="J19" s="211"/>
    </row>
    <row r="20" spans="1:139" x14ac:dyDescent="0.3">
      <c r="A20" s="4" t="s">
        <v>181</v>
      </c>
      <c r="B20" s="4"/>
      <c r="C20" s="211"/>
      <c r="D20" s="211"/>
      <c r="E20" s="211"/>
      <c r="F20" s="211"/>
      <c r="G20" s="211"/>
      <c r="H20" s="211"/>
      <c r="I20" s="211"/>
      <c r="J20" s="211"/>
    </row>
    <row r="21" spans="1:139" x14ac:dyDescent="0.3">
      <c r="A21" s="4" t="s">
        <v>132</v>
      </c>
      <c r="B21" s="4"/>
      <c r="C21" s="211"/>
      <c r="D21" s="211"/>
      <c r="E21" s="211"/>
      <c r="F21" s="211"/>
      <c r="G21" s="211"/>
      <c r="H21" s="211"/>
      <c r="I21" s="211"/>
      <c r="J21" s="211"/>
    </row>
    <row r="22" spans="1:139" x14ac:dyDescent="0.3">
      <c r="A22" s="4">
        <v>2</v>
      </c>
      <c r="B22" s="4" t="s">
        <v>133</v>
      </c>
      <c r="C22" s="211"/>
      <c r="D22" s="211"/>
      <c r="E22" s="211"/>
      <c r="F22" s="211"/>
      <c r="G22" s="211"/>
      <c r="H22" s="211"/>
      <c r="I22" s="211"/>
      <c r="J22" s="211"/>
    </row>
    <row r="23" spans="1:139" x14ac:dyDescent="0.3">
      <c r="A23" s="4" t="s">
        <v>134</v>
      </c>
      <c r="B23" s="4"/>
      <c r="C23" s="211"/>
      <c r="D23" s="211"/>
      <c r="E23" s="211"/>
      <c r="F23" s="211"/>
      <c r="G23" s="211"/>
      <c r="H23" s="211"/>
      <c r="I23" s="211"/>
      <c r="J23" s="211"/>
    </row>
    <row r="24" spans="1:139" x14ac:dyDescent="0.3">
      <c r="A24" s="4" t="s">
        <v>135</v>
      </c>
      <c r="B24" s="4"/>
      <c r="C24" s="211"/>
      <c r="D24" s="211"/>
      <c r="E24" s="211"/>
      <c r="F24" s="211"/>
      <c r="G24" s="211"/>
      <c r="H24" s="211"/>
      <c r="I24" s="211"/>
      <c r="J24" s="211"/>
    </row>
    <row r="25" spans="1:139" x14ac:dyDescent="0.3">
      <c r="A25" s="4" t="s">
        <v>181</v>
      </c>
      <c r="B25" s="4"/>
      <c r="C25" s="211"/>
      <c r="D25" s="211"/>
      <c r="E25" s="211"/>
      <c r="F25" s="211"/>
      <c r="G25" s="211"/>
      <c r="H25" s="211"/>
      <c r="I25" s="211"/>
      <c r="J25" s="211"/>
    </row>
    <row r="26" spans="1:139" x14ac:dyDescent="0.3">
      <c r="A26" s="4" t="s">
        <v>242</v>
      </c>
      <c r="B26" s="4"/>
      <c r="C26" s="211"/>
      <c r="D26" s="211"/>
      <c r="E26" s="211"/>
      <c r="F26" s="211"/>
      <c r="G26" s="211"/>
      <c r="H26" s="211"/>
      <c r="I26" s="211"/>
      <c r="J26" s="211"/>
    </row>
    <row r="27" spans="1:139" x14ac:dyDescent="0.3">
      <c r="A27" s="4" t="s">
        <v>182</v>
      </c>
      <c r="B27" s="4"/>
      <c r="C27" s="211"/>
      <c r="D27" s="211"/>
      <c r="E27" s="211"/>
      <c r="F27" s="211"/>
      <c r="G27" s="211"/>
      <c r="H27" s="211"/>
      <c r="I27" s="211"/>
      <c r="J27" s="211"/>
    </row>
    <row r="28" spans="1:139" ht="6.75" customHeight="1" x14ac:dyDescent="0.3"/>
    <row r="29" spans="1:139" x14ac:dyDescent="0.3">
      <c r="A29" s="6" t="s">
        <v>188</v>
      </c>
      <c r="B29" s="7"/>
      <c r="C29" s="8"/>
      <c r="D29" s="7"/>
      <c r="E29" s="8"/>
      <c r="F29" s="7"/>
      <c r="G29" s="8"/>
      <c r="H29" s="8"/>
      <c r="I29" s="9"/>
      <c r="J29" s="17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12"/>
      <c r="BY29" s="13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11"/>
      <c r="DG29" s="11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DW29" s="222"/>
      <c r="DX29" s="222"/>
      <c r="DY29" s="222"/>
      <c r="DZ29" s="222"/>
      <c r="EA29" s="222"/>
      <c r="EB29" s="222"/>
      <c r="EC29" s="222"/>
      <c r="ED29" s="11"/>
      <c r="EE29" s="11"/>
      <c r="EF29" s="11"/>
      <c r="EG29" s="11"/>
      <c r="EH29" s="11"/>
      <c r="EI29" s="11"/>
    </row>
    <row r="30" spans="1:139" ht="18" customHeight="1" x14ac:dyDescent="0.3">
      <c r="C30" s="14" t="s">
        <v>185</v>
      </c>
      <c r="D30" s="7"/>
      <c r="E30" s="14" t="s">
        <v>186</v>
      </c>
      <c r="F30" s="7"/>
      <c r="G30" s="225" t="s">
        <v>187</v>
      </c>
      <c r="H30" s="225"/>
      <c r="I30" s="13"/>
      <c r="J30" s="14" t="s">
        <v>189</v>
      </c>
    </row>
    <row r="31" spans="1:139" x14ac:dyDescent="0.3">
      <c r="A31" s="2" t="s">
        <v>190</v>
      </c>
    </row>
    <row r="32" spans="1:139" x14ac:dyDescent="0.3">
      <c r="A32" s="2" t="s">
        <v>162</v>
      </c>
    </row>
  </sheetData>
  <mergeCells count="60">
    <mergeCell ref="DH29:EC29"/>
    <mergeCell ref="E19:F19"/>
    <mergeCell ref="G26:H26"/>
    <mergeCell ref="E24:F24"/>
    <mergeCell ref="I22:J22"/>
    <mergeCell ref="E21:F21"/>
    <mergeCell ref="G21:H21"/>
    <mergeCell ref="I21:J21"/>
    <mergeCell ref="I27:J27"/>
    <mergeCell ref="E22:F22"/>
    <mergeCell ref="G30:H30"/>
    <mergeCell ref="AO29:BW29"/>
    <mergeCell ref="BZ29:DE29"/>
    <mergeCell ref="C20:D20"/>
    <mergeCell ref="G22:H22"/>
    <mergeCell ref="I26:J26"/>
    <mergeCell ref="C25:D25"/>
    <mergeCell ref="C27:D27"/>
    <mergeCell ref="E27:F27"/>
    <mergeCell ref="G27:H27"/>
    <mergeCell ref="E26:F26"/>
    <mergeCell ref="C26:D26"/>
    <mergeCell ref="C24:D24"/>
    <mergeCell ref="A2:J2"/>
    <mergeCell ref="A4:J4"/>
    <mergeCell ref="C5:G5"/>
    <mergeCell ref="C16:D16"/>
    <mergeCell ref="I15:J15"/>
    <mergeCell ref="E15:F15"/>
    <mergeCell ref="G15:H15"/>
    <mergeCell ref="C7:G7"/>
    <mergeCell ref="E16:F16"/>
    <mergeCell ref="C15:D15"/>
    <mergeCell ref="G16:H16"/>
    <mergeCell ref="I16:J16"/>
    <mergeCell ref="I17:J17"/>
    <mergeCell ref="I19:J19"/>
    <mergeCell ref="C21:D21"/>
    <mergeCell ref="I23:J23"/>
    <mergeCell ref="C22:D22"/>
    <mergeCell ref="C23:D23"/>
    <mergeCell ref="E23:F23"/>
    <mergeCell ref="G23:H23"/>
    <mergeCell ref="C19:D19"/>
    <mergeCell ref="C17:D17"/>
    <mergeCell ref="E17:F17"/>
    <mergeCell ref="G17:H17"/>
    <mergeCell ref="C18:D18"/>
    <mergeCell ref="I18:J18"/>
    <mergeCell ref="G19:H19"/>
    <mergeCell ref="E18:F18"/>
    <mergeCell ref="G18:H18"/>
    <mergeCell ref="E20:F20"/>
    <mergeCell ref="G20:H20"/>
    <mergeCell ref="I20:J20"/>
    <mergeCell ref="I25:J25"/>
    <mergeCell ref="I24:J24"/>
    <mergeCell ref="E25:F25"/>
    <mergeCell ref="G25:H25"/>
    <mergeCell ref="G24:H24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3">
    <pageSetUpPr fitToPage="1"/>
  </sheetPr>
  <dimension ref="A1:EI28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18.7109375" style="2" customWidth="1"/>
    <col min="4" max="4" width="10.28515625" style="2" customWidth="1"/>
    <col min="5" max="5" width="19.140625" style="2" customWidth="1"/>
    <col min="6" max="6" width="14" style="2" customWidth="1"/>
    <col min="7" max="7" width="21.85546875" style="2" customWidth="1"/>
    <col min="8" max="8" width="11.85546875" style="2" customWidth="1"/>
    <col min="9" max="9" width="7.140625" style="2" customWidth="1"/>
    <col min="10" max="10" width="20.28515625" style="2" customWidth="1"/>
    <col min="11" max="16384" width="9.140625" style="2"/>
  </cols>
  <sheetData>
    <row r="1" spans="1:11" x14ac:dyDescent="0.3">
      <c r="J1" s="66" t="s">
        <v>285</v>
      </c>
      <c r="K1" s="60"/>
    </row>
    <row r="2" spans="1:11" x14ac:dyDescent="0.3">
      <c r="A2" s="206" t="s">
        <v>69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1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1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1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1" ht="17.25" customHeight="1" x14ac:dyDescent="0.3">
      <c r="A6" s="5"/>
      <c r="B6" s="70" t="s">
        <v>294</v>
      </c>
      <c r="D6" s="70"/>
      <c r="E6" s="70"/>
      <c r="F6" s="70"/>
      <c r="G6" s="70"/>
      <c r="H6" s="75"/>
      <c r="I6" s="75"/>
      <c r="J6" s="25"/>
    </row>
    <row r="7" spans="1:11" ht="10.5" customHeight="1" x14ac:dyDescent="0.3">
      <c r="C7" s="210"/>
      <c r="D7" s="210"/>
      <c r="E7" s="210"/>
      <c r="F7" s="210"/>
      <c r="G7" s="210"/>
    </row>
    <row r="8" spans="1:11" x14ac:dyDescent="0.3">
      <c r="A8" s="2" t="s">
        <v>172</v>
      </c>
      <c r="J8" s="4"/>
    </row>
    <row r="9" spans="1:11" x14ac:dyDescent="0.3">
      <c r="A9" s="2" t="s">
        <v>173</v>
      </c>
      <c r="J9" s="4"/>
    </row>
    <row r="10" spans="1:11" x14ac:dyDescent="0.3">
      <c r="A10" s="2" t="s">
        <v>174</v>
      </c>
      <c r="J10" s="4"/>
    </row>
    <row r="11" spans="1:11" x14ac:dyDescent="0.3">
      <c r="A11" s="2" t="s">
        <v>175</v>
      </c>
      <c r="J11" s="4"/>
    </row>
    <row r="12" spans="1:11" x14ac:dyDescent="0.3">
      <c r="A12" s="2" t="s">
        <v>191</v>
      </c>
      <c r="J12" s="4"/>
    </row>
    <row r="13" spans="1:11" x14ac:dyDescent="0.3">
      <c r="A13" s="2" t="s">
        <v>176</v>
      </c>
      <c r="J13" s="162" t="s">
        <v>336</v>
      </c>
    </row>
    <row r="15" spans="1:11" ht="38.25" customHeight="1" x14ac:dyDescent="0.3">
      <c r="A15" s="24" t="s">
        <v>177</v>
      </c>
      <c r="B15" s="21" t="s">
        <v>108</v>
      </c>
      <c r="C15" s="211" t="s">
        <v>136</v>
      </c>
      <c r="D15" s="211"/>
      <c r="E15" s="211"/>
      <c r="F15" s="211"/>
      <c r="G15" s="22" t="s">
        <v>137</v>
      </c>
      <c r="H15" s="211" t="s">
        <v>262</v>
      </c>
      <c r="I15" s="211"/>
      <c r="J15" s="211"/>
    </row>
    <row r="16" spans="1:11" ht="21" customHeight="1" x14ac:dyDescent="0.3">
      <c r="A16" s="24">
        <v>1</v>
      </c>
      <c r="B16" s="21">
        <v>2</v>
      </c>
      <c r="C16" s="211">
        <v>3</v>
      </c>
      <c r="D16" s="211"/>
      <c r="E16" s="211"/>
      <c r="F16" s="211"/>
      <c r="G16" s="22">
        <v>4</v>
      </c>
      <c r="H16" s="211">
        <v>5</v>
      </c>
      <c r="I16" s="211"/>
      <c r="J16" s="211"/>
    </row>
    <row r="17" spans="1:139" x14ac:dyDescent="0.3">
      <c r="A17" s="4" t="s">
        <v>178</v>
      </c>
      <c r="B17" s="4"/>
      <c r="C17" s="211"/>
      <c r="D17" s="211"/>
      <c r="E17" s="211"/>
      <c r="F17" s="211"/>
      <c r="G17" s="4"/>
      <c r="H17" s="211"/>
      <c r="I17" s="211"/>
      <c r="J17" s="211"/>
    </row>
    <row r="18" spans="1:139" x14ac:dyDescent="0.3">
      <c r="A18" s="4" t="s">
        <v>179</v>
      </c>
      <c r="B18" s="4"/>
      <c r="C18" s="211"/>
      <c r="D18" s="211"/>
      <c r="E18" s="211"/>
      <c r="F18" s="211"/>
      <c r="G18" s="4"/>
      <c r="H18" s="211"/>
      <c r="I18" s="211"/>
      <c r="J18" s="211"/>
    </row>
    <row r="19" spans="1:139" x14ac:dyDescent="0.3">
      <c r="A19" s="4" t="s">
        <v>180</v>
      </c>
      <c r="B19" s="4"/>
      <c r="C19" s="211"/>
      <c r="D19" s="211"/>
      <c r="E19" s="211"/>
      <c r="F19" s="211"/>
      <c r="G19" s="4"/>
      <c r="H19" s="211"/>
      <c r="I19" s="211"/>
      <c r="J19" s="211"/>
    </row>
    <row r="20" spans="1:139" x14ac:dyDescent="0.3">
      <c r="A20" s="4" t="s">
        <v>181</v>
      </c>
      <c r="B20" s="4"/>
      <c r="C20" s="211"/>
      <c r="D20" s="211"/>
      <c r="E20" s="211"/>
      <c r="F20" s="211"/>
      <c r="G20" s="4"/>
      <c r="H20" s="211"/>
      <c r="I20" s="211"/>
      <c r="J20" s="211"/>
    </row>
    <row r="21" spans="1:139" x14ac:dyDescent="0.3">
      <c r="A21" s="4" t="s">
        <v>182</v>
      </c>
      <c r="B21" s="4"/>
      <c r="C21" s="211"/>
      <c r="D21" s="211"/>
      <c r="E21" s="211"/>
      <c r="F21" s="211"/>
      <c r="G21" s="4"/>
      <c r="H21" s="211"/>
      <c r="I21" s="211"/>
      <c r="J21" s="211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7" spans="1:139" x14ac:dyDescent="0.3">
      <c r="A27" s="2" t="s">
        <v>162</v>
      </c>
    </row>
    <row r="28" spans="1:139" x14ac:dyDescent="0.3">
      <c r="A28" s="2" t="s">
        <v>106</v>
      </c>
    </row>
  </sheetData>
  <mergeCells count="22">
    <mergeCell ref="DH23:EC23"/>
    <mergeCell ref="C16:F16"/>
    <mergeCell ref="H16:J16"/>
    <mergeCell ref="C19:F19"/>
    <mergeCell ref="AO23:BW23"/>
    <mergeCell ref="BZ23:DE23"/>
    <mergeCell ref="A2:J2"/>
    <mergeCell ref="A4:J4"/>
    <mergeCell ref="C5:G5"/>
    <mergeCell ref="C15:F15"/>
    <mergeCell ref="C7:G7"/>
    <mergeCell ref="H15:J15"/>
    <mergeCell ref="G24:H24"/>
    <mergeCell ref="C20:F20"/>
    <mergeCell ref="H17:J17"/>
    <mergeCell ref="H18:J18"/>
    <mergeCell ref="H19:J19"/>
    <mergeCell ref="H20:J20"/>
    <mergeCell ref="C17:F17"/>
    <mergeCell ref="C18:F18"/>
    <mergeCell ref="H21:J21"/>
    <mergeCell ref="C21:F21"/>
  </mergeCells>
  <phoneticPr fontId="11" type="noConversion"/>
  <pageMargins left="0.51181102362204722" right="0.31496062992125984" top="0.55118110236220474" bottom="0.35433070866141736" header="0.31496062992125984" footer="0.31496062992125984"/>
  <pageSetup paperSize="9" scale="86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4">
    <pageSetUpPr fitToPage="1"/>
  </sheetPr>
  <dimension ref="A1:EI28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17.7109375" style="2" customWidth="1"/>
    <col min="3" max="3" width="23.85546875" style="2" customWidth="1"/>
    <col min="4" max="4" width="8.5703125" style="2" customWidth="1"/>
    <col min="5" max="5" width="30.5703125" style="2" customWidth="1"/>
    <col min="6" max="6" width="4.5703125" style="2" customWidth="1"/>
    <col min="7" max="7" width="14.28515625" style="2" customWidth="1"/>
    <col min="8" max="8" width="12" style="2" customWidth="1"/>
    <col min="9" max="9" width="26.5703125" style="2" customWidth="1"/>
    <col min="10" max="10" width="20.28515625" style="2" customWidth="1"/>
    <col min="11" max="16384" width="9.140625" style="2"/>
  </cols>
  <sheetData>
    <row r="1" spans="1:11" x14ac:dyDescent="0.3">
      <c r="J1" s="66" t="s">
        <v>286</v>
      </c>
      <c r="K1" s="60"/>
    </row>
    <row r="2" spans="1:11" x14ac:dyDescent="0.3">
      <c r="A2" s="206" t="s">
        <v>72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1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1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1" ht="13.5" customHeight="1" x14ac:dyDescent="0.3">
      <c r="A5" s="5"/>
      <c r="B5" s="5"/>
      <c r="C5" s="233"/>
      <c r="D5" s="233"/>
      <c r="E5" s="233"/>
      <c r="F5" s="233"/>
      <c r="G5" s="233"/>
      <c r="H5" s="62"/>
      <c r="I5" s="26"/>
      <c r="J5" s="26"/>
    </row>
    <row r="6" spans="1:11" ht="17.25" customHeight="1" x14ac:dyDescent="0.3">
      <c r="A6" s="5"/>
      <c r="B6" s="5"/>
      <c r="C6" s="70" t="s">
        <v>295</v>
      </c>
      <c r="D6" s="70"/>
      <c r="E6" s="70"/>
      <c r="F6" s="70"/>
      <c r="G6" s="70"/>
      <c r="H6" s="77"/>
      <c r="I6" s="75"/>
      <c r="J6" s="75"/>
    </row>
    <row r="7" spans="1:11" ht="7.5" customHeight="1" x14ac:dyDescent="0.3">
      <c r="C7" s="210"/>
      <c r="D7" s="210"/>
      <c r="E7" s="210"/>
      <c r="F7" s="210"/>
      <c r="G7" s="210"/>
    </row>
    <row r="8" spans="1:11" x14ac:dyDescent="0.3">
      <c r="A8" s="2" t="s">
        <v>172</v>
      </c>
      <c r="J8" s="4"/>
    </row>
    <row r="9" spans="1:11" x14ac:dyDescent="0.3">
      <c r="A9" s="2" t="s">
        <v>173</v>
      </c>
      <c r="J9" s="4"/>
    </row>
    <row r="10" spans="1:11" x14ac:dyDescent="0.3">
      <c r="A10" s="2" t="s">
        <v>174</v>
      </c>
      <c r="J10" s="4"/>
    </row>
    <row r="11" spans="1:11" x14ac:dyDescent="0.3">
      <c r="A11" s="2" t="s">
        <v>175</v>
      </c>
      <c r="J11" s="4"/>
    </row>
    <row r="12" spans="1:11" x14ac:dyDescent="0.3">
      <c r="A12" s="2" t="s">
        <v>191</v>
      </c>
      <c r="J12" s="4"/>
    </row>
    <row r="13" spans="1:11" x14ac:dyDescent="0.3">
      <c r="A13" s="2" t="s">
        <v>176</v>
      </c>
      <c r="J13" s="162" t="s">
        <v>336</v>
      </c>
    </row>
    <row r="14" spans="1:11" ht="8.25" customHeight="1" x14ac:dyDescent="0.3"/>
    <row r="15" spans="1:11" ht="37.5" customHeight="1" x14ac:dyDescent="0.3">
      <c r="A15" s="24" t="s">
        <v>177</v>
      </c>
      <c r="B15" s="212" t="s">
        <v>62</v>
      </c>
      <c r="C15" s="212"/>
      <c r="D15" s="212"/>
      <c r="E15" s="211" t="s">
        <v>70</v>
      </c>
      <c r="F15" s="211"/>
      <c r="G15" s="211"/>
      <c r="H15" s="22" t="s">
        <v>71</v>
      </c>
      <c r="I15" s="234" t="s">
        <v>262</v>
      </c>
      <c r="J15" s="257"/>
    </row>
    <row r="16" spans="1:11" ht="20.25" customHeight="1" x14ac:dyDescent="0.3">
      <c r="A16" s="24">
        <v>1</v>
      </c>
      <c r="B16" s="212">
        <v>2</v>
      </c>
      <c r="C16" s="212"/>
      <c r="D16" s="212"/>
      <c r="E16" s="211">
        <v>3</v>
      </c>
      <c r="F16" s="211"/>
      <c r="G16" s="211"/>
      <c r="H16" s="21">
        <v>4</v>
      </c>
      <c r="I16" s="237">
        <v>5</v>
      </c>
      <c r="J16" s="237"/>
    </row>
    <row r="17" spans="1:139" x14ac:dyDescent="0.3">
      <c r="A17" s="4" t="s">
        <v>178</v>
      </c>
      <c r="B17" s="212"/>
      <c r="C17" s="212"/>
      <c r="D17" s="212"/>
      <c r="E17" s="211"/>
      <c r="F17" s="211"/>
      <c r="G17" s="211"/>
      <c r="H17" s="4"/>
      <c r="I17" s="237"/>
      <c r="J17" s="237"/>
    </row>
    <row r="18" spans="1:139" x14ac:dyDescent="0.3">
      <c r="A18" s="4" t="s">
        <v>179</v>
      </c>
      <c r="B18" s="212"/>
      <c r="C18" s="212"/>
      <c r="D18" s="212"/>
      <c r="E18" s="211"/>
      <c r="F18" s="211"/>
      <c r="G18" s="211"/>
      <c r="H18" s="4"/>
      <c r="I18" s="237"/>
      <c r="J18" s="237"/>
    </row>
    <row r="19" spans="1:139" x14ac:dyDescent="0.3">
      <c r="A19" s="4" t="s">
        <v>180</v>
      </c>
      <c r="B19" s="212"/>
      <c r="C19" s="212"/>
      <c r="D19" s="212"/>
      <c r="E19" s="211"/>
      <c r="F19" s="211"/>
      <c r="G19" s="211"/>
      <c r="H19" s="4"/>
      <c r="I19" s="237"/>
      <c r="J19" s="237"/>
    </row>
    <row r="20" spans="1:139" x14ac:dyDescent="0.3">
      <c r="A20" s="4" t="s">
        <v>181</v>
      </c>
      <c r="B20" s="212"/>
      <c r="C20" s="212"/>
      <c r="D20" s="212"/>
      <c r="E20" s="211"/>
      <c r="F20" s="211"/>
      <c r="G20" s="211"/>
      <c r="H20" s="4"/>
      <c r="I20" s="237"/>
      <c r="J20" s="237"/>
    </row>
    <row r="21" spans="1:139" x14ac:dyDescent="0.3">
      <c r="A21" s="226" t="s">
        <v>182</v>
      </c>
      <c r="B21" s="226"/>
      <c r="C21" s="226"/>
      <c r="D21" s="226"/>
      <c r="E21" s="211"/>
      <c r="F21" s="211"/>
      <c r="G21" s="211"/>
      <c r="H21" s="4"/>
      <c r="I21" s="237"/>
      <c r="J21" s="237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7" spans="1:139" x14ac:dyDescent="0.3">
      <c r="A27" s="2" t="s">
        <v>162</v>
      </c>
    </row>
    <row r="28" spans="1:139" x14ac:dyDescent="0.3">
      <c r="A28" s="2" t="s">
        <v>106</v>
      </c>
    </row>
  </sheetData>
  <mergeCells count="29">
    <mergeCell ref="DH23:EC23"/>
    <mergeCell ref="G24:H24"/>
    <mergeCell ref="AO23:BW23"/>
    <mergeCell ref="BZ23:DE23"/>
    <mergeCell ref="I20:J20"/>
    <mergeCell ref="I21:J21"/>
    <mergeCell ref="I19:J19"/>
    <mergeCell ref="B19:D19"/>
    <mergeCell ref="E19:G19"/>
    <mergeCell ref="E21:G21"/>
    <mergeCell ref="B20:D20"/>
    <mergeCell ref="E20:G20"/>
    <mergeCell ref="A21:D21"/>
    <mergeCell ref="I18:J18"/>
    <mergeCell ref="E18:G18"/>
    <mergeCell ref="E15:G15"/>
    <mergeCell ref="C7:G7"/>
    <mergeCell ref="B15:D15"/>
    <mergeCell ref="I15:J15"/>
    <mergeCell ref="I17:J17"/>
    <mergeCell ref="B16:D16"/>
    <mergeCell ref="B18:D18"/>
    <mergeCell ref="I16:J16"/>
    <mergeCell ref="B17:D17"/>
    <mergeCell ref="A2:J2"/>
    <mergeCell ref="A4:J4"/>
    <mergeCell ref="C5:G5"/>
    <mergeCell ref="E16:G16"/>
    <mergeCell ref="E17:G17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83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5">
    <pageSetUpPr fitToPage="1"/>
  </sheetPr>
  <dimension ref="A1:EI27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30.140625" style="2" customWidth="1"/>
    <col min="4" max="4" width="20.140625" style="2" customWidth="1"/>
    <col min="5" max="5" width="35.5703125" style="2" customWidth="1"/>
    <col min="6" max="6" width="8.42578125" style="2" customWidth="1"/>
    <col min="7" max="7" width="17.28515625" style="2" customWidth="1"/>
    <col min="8" max="8" width="15.85546875" style="2" customWidth="1"/>
    <col min="9" max="9" width="9.7109375" style="2" customWidth="1"/>
    <col min="10" max="10" width="20.28515625" style="2" customWidth="1"/>
    <col min="11" max="16384" width="9.140625" style="2"/>
  </cols>
  <sheetData>
    <row r="1" spans="1:11" x14ac:dyDescent="0.3">
      <c r="J1" s="66" t="s">
        <v>287</v>
      </c>
      <c r="K1" s="60"/>
    </row>
    <row r="2" spans="1:11" x14ac:dyDescent="0.3">
      <c r="A2" s="206" t="s">
        <v>73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1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1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1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1" ht="17.25" customHeight="1" x14ac:dyDescent="0.3">
      <c r="A6" s="5"/>
      <c r="B6" s="5"/>
      <c r="C6" s="74" t="s">
        <v>295</v>
      </c>
      <c r="D6" s="74"/>
      <c r="E6" s="74"/>
      <c r="F6" s="74"/>
      <c r="G6" s="74"/>
      <c r="H6" s="78"/>
      <c r="I6" s="75"/>
      <c r="J6" s="75"/>
    </row>
    <row r="7" spans="1:11" x14ac:dyDescent="0.3">
      <c r="C7" s="210"/>
      <c r="D7" s="210"/>
      <c r="E7" s="210"/>
      <c r="F7" s="210"/>
      <c r="G7" s="210"/>
    </row>
    <row r="8" spans="1:11" x14ac:dyDescent="0.3">
      <c r="A8" s="2" t="s">
        <v>172</v>
      </c>
      <c r="J8" s="4"/>
    </row>
    <row r="9" spans="1:11" x14ac:dyDescent="0.3">
      <c r="A9" s="2" t="s">
        <v>173</v>
      </c>
      <c r="J9" s="4"/>
    </row>
    <row r="10" spans="1:11" x14ac:dyDescent="0.3">
      <c r="A10" s="2" t="s">
        <v>174</v>
      </c>
      <c r="J10" s="4"/>
    </row>
    <row r="11" spans="1:11" x14ac:dyDescent="0.3">
      <c r="A11" s="2" t="s">
        <v>175</v>
      </c>
      <c r="J11" s="4"/>
    </row>
    <row r="12" spans="1:11" x14ac:dyDescent="0.3">
      <c r="A12" s="2" t="s">
        <v>191</v>
      </c>
      <c r="J12" s="4"/>
    </row>
    <row r="13" spans="1:11" x14ac:dyDescent="0.3">
      <c r="A13" s="2" t="s">
        <v>176</v>
      </c>
      <c r="J13" s="162" t="s">
        <v>336</v>
      </c>
    </row>
    <row r="15" spans="1:11" ht="78.75" customHeight="1" x14ac:dyDescent="0.3">
      <c r="A15" s="24" t="s">
        <v>177</v>
      </c>
      <c r="B15" s="21" t="s">
        <v>138</v>
      </c>
      <c r="C15" s="22" t="s">
        <v>139</v>
      </c>
      <c r="D15" s="22" t="s">
        <v>140</v>
      </c>
      <c r="E15" s="211" t="s">
        <v>141</v>
      </c>
      <c r="F15" s="211"/>
      <c r="G15" s="211" t="s">
        <v>142</v>
      </c>
      <c r="H15" s="211"/>
      <c r="I15" s="211" t="s">
        <v>271</v>
      </c>
      <c r="J15" s="211"/>
    </row>
    <row r="16" spans="1:11" ht="20.25" customHeight="1" x14ac:dyDescent="0.3">
      <c r="A16" s="24">
        <v>1</v>
      </c>
      <c r="B16" s="21">
        <v>2</v>
      </c>
      <c r="C16" s="24">
        <v>3</v>
      </c>
      <c r="D16" s="21">
        <v>4</v>
      </c>
      <c r="E16" s="211">
        <v>5</v>
      </c>
      <c r="F16" s="211"/>
      <c r="G16" s="211">
        <v>6</v>
      </c>
      <c r="H16" s="211"/>
      <c r="I16" s="211">
        <v>7</v>
      </c>
      <c r="J16" s="211"/>
    </row>
    <row r="17" spans="1:139" x14ac:dyDescent="0.3">
      <c r="A17" s="4" t="s">
        <v>178</v>
      </c>
      <c r="B17" s="4"/>
      <c r="C17" s="4"/>
      <c r="D17" s="4"/>
      <c r="E17" s="211"/>
      <c r="F17" s="211"/>
      <c r="G17" s="211"/>
      <c r="H17" s="211"/>
      <c r="I17" s="211"/>
      <c r="J17" s="211"/>
    </row>
    <row r="18" spans="1:139" x14ac:dyDescent="0.3">
      <c r="A18" s="4" t="s">
        <v>179</v>
      </c>
      <c r="B18" s="4"/>
      <c r="C18" s="4"/>
      <c r="D18" s="4"/>
      <c r="E18" s="211"/>
      <c r="F18" s="211"/>
      <c r="G18" s="211"/>
      <c r="H18" s="211"/>
      <c r="I18" s="211"/>
      <c r="J18" s="211"/>
    </row>
    <row r="19" spans="1:139" x14ac:dyDescent="0.3">
      <c r="A19" s="4" t="s">
        <v>180</v>
      </c>
      <c r="B19" s="4"/>
      <c r="C19" s="4"/>
      <c r="D19" s="4"/>
      <c r="E19" s="211"/>
      <c r="F19" s="211"/>
      <c r="G19" s="211"/>
      <c r="H19" s="211"/>
      <c r="I19" s="211"/>
      <c r="J19" s="211"/>
    </row>
    <row r="20" spans="1:139" x14ac:dyDescent="0.3">
      <c r="A20" s="4" t="s">
        <v>181</v>
      </c>
      <c r="B20" s="4"/>
      <c r="C20" s="4"/>
      <c r="D20" s="4"/>
      <c r="E20" s="211"/>
      <c r="F20" s="211"/>
      <c r="G20" s="211"/>
      <c r="H20" s="211"/>
      <c r="I20" s="211"/>
      <c r="J20" s="211"/>
    </row>
    <row r="21" spans="1:139" x14ac:dyDescent="0.3">
      <c r="A21" s="4" t="s">
        <v>182</v>
      </c>
      <c r="B21" s="4"/>
      <c r="C21" s="4"/>
      <c r="D21" s="4"/>
      <c r="E21" s="211"/>
      <c r="F21" s="211"/>
      <c r="G21" s="211"/>
      <c r="H21" s="211"/>
      <c r="I21" s="211"/>
      <c r="J21" s="211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7" spans="1:139" x14ac:dyDescent="0.3">
      <c r="A27" s="2" t="s">
        <v>162</v>
      </c>
    </row>
  </sheetData>
  <mergeCells count="29">
    <mergeCell ref="AO23:BW23"/>
    <mergeCell ref="BZ23:DE23"/>
    <mergeCell ref="DH23:EC23"/>
    <mergeCell ref="G24:H24"/>
    <mergeCell ref="I16:J16"/>
    <mergeCell ref="I17:J17"/>
    <mergeCell ref="I18:J18"/>
    <mergeCell ref="G18:H18"/>
    <mergeCell ref="E21:F21"/>
    <mergeCell ref="G21:H21"/>
    <mergeCell ref="I21:J21"/>
    <mergeCell ref="E19:F19"/>
    <mergeCell ref="G19:H19"/>
    <mergeCell ref="I20:J20"/>
    <mergeCell ref="E20:F20"/>
    <mergeCell ref="G20:H20"/>
    <mergeCell ref="I19:J19"/>
    <mergeCell ref="E18:F18"/>
    <mergeCell ref="A2:J2"/>
    <mergeCell ref="A4:J4"/>
    <mergeCell ref="C5:G5"/>
    <mergeCell ref="G17:H17"/>
    <mergeCell ref="G15:H15"/>
    <mergeCell ref="I15:J15"/>
    <mergeCell ref="C7:G7"/>
    <mergeCell ref="E15:F15"/>
    <mergeCell ref="E16:F16"/>
    <mergeCell ref="G16:H16"/>
    <mergeCell ref="E17:F17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1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6">
    <pageSetUpPr fitToPage="1"/>
  </sheetPr>
  <dimension ref="A1:EI27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22.5703125" style="2" customWidth="1"/>
    <col min="4" max="4" width="12" style="2" customWidth="1"/>
    <col min="5" max="5" width="30.140625" style="2" customWidth="1"/>
    <col min="6" max="6" width="11.7109375" style="2" customWidth="1"/>
    <col min="7" max="7" width="11.42578125" style="2" customWidth="1"/>
    <col min="8" max="8" width="14.7109375" style="2" customWidth="1"/>
    <col min="9" max="9" width="17" style="2" customWidth="1"/>
    <col min="10" max="10" width="20.28515625" style="2" customWidth="1"/>
    <col min="11" max="16384" width="9.140625" style="2"/>
  </cols>
  <sheetData>
    <row r="1" spans="1:11" x14ac:dyDescent="0.3">
      <c r="J1" s="66" t="s">
        <v>288</v>
      </c>
      <c r="K1" s="60"/>
    </row>
    <row r="2" spans="1:11" x14ac:dyDescent="0.3">
      <c r="A2" s="206" t="s">
        <v>74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1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1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1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1" ht="17.25" customHeight="1" x14ac:dyDescent="0.3">
      <c r="A6" s="5"/>
      <c r="B6" s="5"/>
      <c r="C6" s="74" t="s">
        <v>295</v>
      </c>
      <c r="D6" s="74"/>
      <c r="E6" s="74"/>
      <c r="F6" s="74"/>
      <c r="G6" s="74"/>
      <c r="H6" s="78"/>
      <c r="I6" s="75"/>
      <c r="J6" s="75"/>
    </row>
    <row r="7" spans="1:11" x14ac:dyDescent="0.3">
      <c r="C7" s="210"/>
      <c r="D7" s="210"/>
      <c r="E7" s="210"/>
      <c r="F7" s="210"/>
      <c r="G7" s="210"/>
    </row>
    <row r="8" spans="1:11" x14ac:dyDescent="0.3">
      <c r="A8" s="2" t="s">
        <v>172</v>
      </c>
      <c r="J8" s="4"/>
    </row>
    <row r="9" spans="1:11" x14ac:dyDescent="0.3">
      <c r="A9" s="2" t="s">
        <v>173</v>
      </c>
      <c r="J9" s="4"/>
    </row>
    <row r="10" spans="1:11" x14ac:dyDescent="0.3">
      <c r="A10" s="2" t="s">
        <v>174</v>
      </c>
      <c r="J10" s="4"/>
    </row>
    <row r="11" spans="1:11" x14ac:dyDescent="0.3">
      <c r="A11" s="2" t="s">
        <v>175</v>
      </c>
      <c r="J11" s="4"/>
    </row>
    <row r="12" spans="1:11" x14ac:dyDescent="0.3">
      <c r="A12" s="2" t="s">
        <v>191</v>
      </c>
      <c r="J12" s="4"/>
    </row>
    <row r="13" spans="1:11" x14ac:dyDescent="0.3">
      <c r="A13" s="2" t="s">
        <v>176</v>
      </c>
      <c r="J13" s="162" t="s">
        <v>336</v>
      </c>
    </row>
    <row r="15" spans="1:11" ht="40.5" customHeight="1" x14ac:dyDescent="0.3">
      <c r="A15" s="24" t="s">
        <v>177</v>
      </c>
      <c r="B15" s="212" t="s">
        <v>138</v>
      </c>
      <c r="C15" s="212"/>
      <c r="D15" s="211" t="s">
        <v>143</v>
      </c>
      <c r="E15" s="211"/>
      <c r="F15" s="211"/>
      <c r="G15" s="211"/>
      <c r="H15" s="211" t="s">
        <v>252</v>
      </c>
      <c r="I15" s="211"/>
      <c r="J15" s="211"/>
    </row>
    <row r="16" spans="1:11" ht="20.25" customHeight="1" x14ac:dyDescent="0.3">
      <c r="A16" s="24">
        <v>1</v>
      </c>
      <c r="B16" s="212">
        <v>2</v>
      </c>
      <c r="C16" s="212"/>
      <c r="D16" s="211">
        <v>3</v>
      </c>
      <c r="E16" s="211"/>
      <c r="F16" s="211"/>
      <c r="G16" s="211"/>
      <c r="H16" s="211">
        <v>4</v>
      </c>
      <c r="I16" s="211"/>
      <c r="J16" s="211"/>
    </row>
    <row r="17" spans="1:139" x14ac:dyDescent="0.3">
      <c r="A17" s="4" t="s">
        <v>178</v>
      </c>
      <c r="B17" s="212"/>
      <c r="C17" s="212"/>
      <c r="D17" s="211"/>
      <c r="E17" s="211"/>
      <c r="F17" s="211"/>
      <c r="G17" s="211"/>
      <c r="H17" s="211"/>
      <c r="I17" s="211"/>
      <c r="J17" s="211"/>
    </row>
    <row r="18" spans="1:139" x14ac:dyDescent="0.3">
      <c r="A18" s="4" t="s">
        <v>179</v>
      </c>
      <c r="B18" s="212"/>
      <c r="C18" s="212"/>
      <c r="D18" s="211"/>
      <c r="E18" s="211"/>
      <c r="F18" s="211"/>
      <c r="G18" s="211"/>
      <c r="H18" s="211"/>
      <c r="I18" s="211"/>
      <c r="J18" s="211"/>
    </row>
    <row r="19" spans="1:139" x14ac:dyDescent="0.3">
      <c r="A19" s="4" t="s">
        <v>180</v>
      </c>
      <c r="B19" s="212"/>
      <c r="C19" s="212"/>
      <c r="D19" s="211"/>
      <c r="E19" s="211"/>
      <c r="F19" s="211"/>
      <c r="G19" s="211"/>
      <c r="H19" s="211"/>
      <c r="I19" s="211"/>
      <c r="J19" s="211"/>
    </row>
    <row r="20" spans="1:139" x14ac:dyDescent="0.3">
      <c r="A20" s="4" t="s">
        <v>181</v>
      </c>
      <c r="B20" s="212"/>
      <c r="C20" s="212"/>
      <c r="D20" s="211"/>
      <c r="E20" s="211"/>
      <c r="F20" s="211"/>
      <c r="G20" s="211"/>
      <c r="H20" s="211"/>
      <c r="I20" s="211"/>
      <c r="J20" s="211"/>
    </row>
    <row r="21" spans="1:139" x14ac:dyDescent="0.3">
      <c r="A21" s="4" t="s">
        <v>182</v>
      </c>
      <c r="B21" s="212"/>
      <c r="C21" s="212"/>
      <c r="D21" s="211"/>
      <c r="E21" s="211"/>
      <c r="F21" s="211"/>
      <c r="G21" s="211"/>
      <c r="H21" s="211"/>
      <c r="I21" s="211"/>
      <c r="J21" s="211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7" spans="1:139" x14ac:dyDescent="0.3">
      <c r="A27" s="2" t="s">
        <v>162</v>
      </c>
    </row>
  </sheetData>
  <mergeCells count="29">
    <mergeCell ref="AO23:BW23"/>
    <mergeCell ref="BZ23:DE23"/>
    <mergeCell ref="DH23:EC23"/>
    <mergeCell ref="G24:H24"/>
    <mergeCell ref="H19:J19"/>
    <mergeCell ref="H20:J20"/>
    <mergeCell ref="D20:G20"/>
    <mergeCell ref="C7:G7"/>
    <mergeCell ref="D15:G15"/>
    <mergeCell ref="B17:C17"/>
    <mergeCell ref="B18:C18"/>
    <mergeCell ref="B15:C15"/>
    <mergeCell ref="B16:C16"/>
    <mergeCell ref="B21:C21"/>
    <mergeCell ref="B19:C19"/>
    <mergeCell ref="D21:G21"/>
    <mergeCell ref="A2:J2"/>
    <mergeCell ref="A4:J4"/>
    <mergeCell ref="C5:G5"/>
    <mergeCell ref="H21:J21"/>
    <mergeCell ref="H17:J17"/>
    <mergeCell ref="H18:J18"/>
    <mergeCell ref="H15:J15"/>
    <mergeCell ref="H16:J16"/>
    <mergeCell ref="D16:G16"/>
    <mergeCell ref="D17:G17"/>
    <mergeCell ref="B20:C20"/>
    <mergeCell ref="D18:G18"/>
    <mergeCell ref="D19:G19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8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27"/>
  <sheetViews>
    <sheetView view="pageBreakPreview" zoomScaleSheetLayoutView="100" workbookViewId="0">
      <selection activeCell="I13" sqref="I13"/>
    </sheetView>
  </sheetViews>
  <sheetFormatPr defaultRowHeight="15.75" x14ac:dyDescent="0.25"/>
  <cols>
    <col min="1" max="1" width="8" style="28" customWidth="1"/>
    <col min="2" max="2" width="35" style="28" customWidth="1"/>
    <col min="3" max="3" width="22.5703125" style="28" customWidth="1"/>
    <col min="4" max="4" width="24.5703125" style="28" customWidth="1"/>
    <col min="5" max="5" width="23.42578125" style="28" customWidth="1"/>
    <col min="6" max="6" width="17.28515625" style="28" customWidth="1"/>
    <col min="7" max="7" width="15.140625" style="28" customWidth="1"/>
    <col min="8" max="8" width="14.7109375" style="28" customWidth="1"/>
    <col min="9" max="9" width="17" style="28" customWidth="1"/>
    <col min="10" max="16384" width="9.140625" style="28"/>
  </cols>
  <sheetData>
    <row r="1" spans="1:9" x14ac:dyDescent="0.25">
      <c r="I1" s="100" t="s">
        <v>289</v>
      </c>
    </row>
    <row r="2" spans="1:9" x14ac:dyDescent="0.25">
      <c r="A2" s="271" t="s">
        <v>327</v>
      </c>
      <c r="B2" s="271"/>
      <c r="C2" s="271"/>
      <c r="D2" s="271"/>
      <c r="E2" s="271"/>
      <c r="F2" s="271"/>
      <c r="G2" s="271"/>
      <c r="H2" s="271"/>
      <c r="I2" s="271"/>
    </row>
    <row r="3" spans="1:9" ht="12" customHeight="1" x14ac:dyDescent="0.25">
      <c r="A3" s="101"/>
      <c r="B3" s="101"/>
      <c r="C3" s="101"/>
      <c r="D3" s="101"/>
      <c r="E3" s="101"/>
      <c r="F3" s="101"/>
      <c r="G3" s="101"/>
      <c r="H3" s="101"/>
      <c r="I3" s="101"/>
    </row>
    <row r="4" spans="1:9" x14ac:dyDescent="0.25">
      <c r="A4" s="272" t="s">
        <v>153</v>
      </c>
      <c r="B4" s="272"/>
      <c r="C4" s="272"/>
      <c r="D4" s="272"/>
      <c r="E4" s="272"/>
      <c r="F4" s="272"/>
      <c r="G4" s="272"/>
      <c r="H4" s="272"/>
      <c r="I4" s="272"/>
    </row>
    <row r="5" spans="1:9" ht="13.5" customHeight="1" x14ac:dyDescent="0.25">
      <c r="A5" s="102"/>
      <c r="B5" s="102"/>
      <c r="C5" s="273"/>
      <c r="D5" s="273"/>
      <c r="E5" s="273"/>
      <c r="F5" s="273"/>
      <c r="G5" s="273"/>
      <c r="H5" s="103"/>
      <c r="I5" s="103"/>
    </row>
    <row r="6" spans="1:9" ht="17.25" customHeight="1" x14ac:dyDescent="0.25">
      <c r="A6" s="102"/>
      <c r="B6" s="102"/>
      <c r="C6" s="74" t="s">
        <v>295</v>
      </c>
      <c r="D6" s="74"/>
      <c r="E6" s="74"/>
      <c r="F6" s="74"/>
      <c r="G6" s="74"/>
      <c r="H6" s="104"/>
      <c r="I6" s="87"/>
    </row>
    <row r="7" spans="1:9" x14ac:dyDescent="0.25">
      <c r="C7" s="209"/>
      <c r="D7" s="209"/>
      <c r="E7" s="209"/>
      <c r="F7" s="209"/>
      <c r="G7" s="209"/>
    </row>
    <row r="8" spans="1:9" x14ac:dyDescent="0.25">
      <c r="A8" s="28" t="s">
        <v>172</v>
      </c>
      <c r="I8" s="91"/>
    </row>
    <row r="9" spans="1:9" x14ac:dyDescent="0.25">
      <c r="A9" s="28" t="s">
        <v>173</v>
      </c>
      <c r="I9" s="91"/>
    </row>
    <row r="10" spans="1:9" x14ac:dyDescent="0.25">
      <c r="A10" s="28" t="s">
        <v>174</v>
      </c>
      <c r="I10" s="91"/>
    </row>
    <row r="11" spans="1:9" x14ac:dyDescent="0.25">
      <c r="A11" s="28" t="s">
        <v>175</v>
      </c>
      <c r="I11" s="91"/>
    </row>
    <row r="12" spans="1:9" x14ac:dyDescent="0.25">
      <c r="A12" s="28" t="s">
        <v>191</v>
      </c>
      <c r="I12" s="91"/>
    </row>
    <row r="13" spans="1:9" ht="18.75" x14ac:dyDescent="0.3">
      <c r="A13" s="28" t="s">
        <v>176</v>
      </c>
      <c r="I13" s="162" t="s">
        <v>336</v>
      </c>
    </row>
    <row r="14" spans="1:9" x14ac:dyDescent="0.25">
      <c r="G14" s="105"/>
      <c r="H14" s="105"/>
      <c r="I14" s="102"/>
    </row>
    <row r="15" spans="1:9" s="108" customFormat="1" ht="123.75" customHeight="1" x14ac:dyDescent="0.25">
      <c r="A15" s="106" t="s">
        <v>177</v>
      </c>
      <c r="B15" s="92" t="s">
        <v>192</v>
      </c>
      <c r="C15" s="92" t="s">
        <v>328</v>
      </c>
      <c r="D15" s="92" t="s">
        <v>329</v>
      </c>
      <c r="E15" s="92" t="s">
        <v>326</v>
      </c>
      <c r="F15" s="274" t="s">
        <v>330</v>
      </c>
      <c r="G15" s="274"/>
      <c r="H15" s="107"/>
    </row>
    <row r="16" spans="1:9" x14ac:dyDescent="0.25">
      <c r="A16" s="106">
        <v>1</v>
      </c>
      <c r="B16" s="91">
        <v>2</v>
      </c>
      <c r="C16" s="91">
        <v>3</v>
      </c>
      <c r="D16" s="91">
        <v>4</v>
      </c>
      <c r="E16" s="91">
        <v>5</v>
      </c>
      <c r="F16" s="275">
        <v>6</v>
      </c>
      <c r="G16" s="275"/>
      <c r="I16" s="102"/>
    </row>
    <row r="17" spans="1:138" x14ac:dyDescent="0.25">
      <c r="A17" s="91" t="s">
        <v>178</v>
      </c>
      <c r="B17" s="91"/>
      <c r="C17" s="91"/>
      <c r="D17" s="91"/>
      <c r="E17" s="91"/>
      <c r="F17" s="275"/>
      <c r="G17" s="275"/>
      <c r="I17" s="102"/>
    </row>
    <row r="18" spans="1:138" x14ac:dyDescent="0.25">
      <c r="A18" s="91" t="s">
        <v>179</v>
      </c>
      <c r="B18" s="91"/>
      <c r="C18" s="91"/>
      <c r="D18" s="91"/>
      <c r="E18" s="91"/>
      <c r="F18" s="275"/>
      <c r="G18" s="275"/>
      <c r="I18" s="102"/>
    </row>
    <row r="19" spans="1:138" x14ac:dyDescent="0.25">
      <c r="A19" s="91" t="s">
        <v>180</v>
      </c>
      <c r="B19" s="91"/>
      <c r="C19" s="91"/>
      <c r="D19" s="91"/>
      <c r="E19" s="91"/>
      <c r="F19" s="275"/>
      <c r="G19" s="275"/>
      <c r="I19" s="102"/>
    </row>
    <row r="20" spans="1:138" x14ac:dyDescent="0.25">
      <c r="A20" s="91" t="s">
        <v>181</v>
      </c>
      <c r="B20" s="91"/>
      <c r="C20" s="91"/>
      <c r="D20" s="91"/>
      <c r="E20" s="91"/>
      <c r="F20" s="275"/>
      <c r="G20" s="275"/>
      <c r="I20" s="102"/>
    </row>
    <row r="21" spans="1:138" x14ac:dyDescent="0.25">
      <c r="A21" s="91" t="s">
        <v>182</v>
      </c>
      <c r="B21" s="91"/>
      <c r="C21" s="91"/>
      <c r="D21" s="91"/>
      <c r="E21" s="91"/>
      <c r="F21" s="275"/>
      <c r="G21" s="275"/>
    </row>
    <row r="23" spans="1:138" x14ac:dyDescent="0.25">
      <c r="A23" s="109" t="s">
        <v>188</v>
      </c>
      <c r="B23" s="109"/>
      <c r="C23" s="110"/>
      <c r="D23" s="109"/>
      <c r="E23" s="110"/>
      <c r="F23" s="109"/>
      <c r="G23" s="110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113"/>
      <c r="BX23" s="107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112"/>
      <c r="DF23" s="112"/>
      <c r="DG23" s="270"/>
      <c r="DH23" s="270"/>
      <c r="DI23" s="270"/>
      <c r="DJ23" s="270"/>
      <c r="DK23" s="270"/>
      <c r="DL23" s="270"/>
      <c r="DM23" s="270"/>
      <c r="DN23" s="270"/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0"/>
      <c r="EB23" s="270"/>
      <c r="EC23" s="112"/>
      <c r="ED23" s="112"/>
      <c r="EE23" s="112"/>
      <c r="EF23" s="112"/>
      <c r="EG23" s="112"/>
      <c r="EH23" s="112"/>
    </row>
    <row r="24" spans="1:138" x14ac:dyDescent="0.25">
      <c r="C24" s="114" t="s">
        <v>185</v>
      </c>
      <c r="D24" s="109"/>
      <c r="E24" s="114" t="s">
        <v>186</v>
      </c>
      <c r="F24" s="109"/>
      <c r="G24" s="115" t="s">
        <v>187</v>
      </c>
    </row>
    <row r="25" spans="1:138" x14ac:dyDescent="0.25">
      <c r="A25" s="28" t="s">
        <v>190</v>
      </c>
    </row>
    <row r="27" spans="1:138" x14ac:dyDescent="0.25">
      <c r="A27" s="28" t="s">
        <v>162</v>
      </c>
    </row>
  </sheetData>
  <mergeCells count="14">
    <mergeCell ref="AN23:BV23"/>
    <mergeCell ref="BY23:DD23"/>
    <mergeCell ref="DG23:EB23"/>
    <mergeCell ref="A2:I2"/>
    <mergeCell ref="A4:I4"/>
    <mergeCell ref="C5:G5"/>
    <mergeCell ref="C7:G7"/>
    <mergeCell ref="F15:G15"/>
    <mergeCell ref="F16:G16"/>
    <mergeCell ref="F17:G17"/>
    <mergeCell ref="F18:G18"/>
    <mergeCell ref="F19:G19"/>
    <mergeCell ref="F20:G20"/>
    <mergeCell ref="F21:G21"/>
  </mergeCells>
  <pageMargins left="0.39370078740157483" right="0.39370078740157483" top="1.3779527559055118" bottom="0.39370078740157483" header="0.31496062992125984" footer="0.31496062992125984"/>
  <pageSetup paperSize="9" scale="78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5">
    <pageSetUpPr fitToPage="1"/>
  </sheetPr>
  <dimension ref="A1:EI29"/>
  <sheetViews>
    <sheetView view="pageBreakPreview" zoomScale="75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0.7109375" style="2" customWidth="1"/>
    <col min="3" max="3" width="41.28515625" style="2" customWidth="1"/>
    <col min="4" max="4" width="31.28515625" style="2" customWidth="1"/>
    <col min="5" max="5" width="37.85546875" style="2" customWidth="1"/>
    <col min="6" max="6" width="16.85546875" style="2" customWidth="1"/>
    <col min="7" max="7" width="18.140625" style="2" customWidth="1"/>
    <col min="8" max="8" width="14" style="2" customWidth="1"/>
    <col min="9" max="9" width="4.7109375" style="2" customWidth="1"/>
    <col min="10" max="10" width="14" style="2" customWidth="1"/>
    <col min="11" max="16384" width="9.140625" style="2"/>
  </cols>
  <sheetData>
    <row r="1" spans="1:10" x14ac:dyDescent="0.3">
      <c r="J1" s="66" t="s">
        <v>331</v>
      </c>
    </row>
    <row r="2" spans="1:10" x14ac:dyDescent="0.3">
      <c r="A2" s="206" t="s">
        <v>298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209" t="s">
        <v>294</v>
      </c>
      <c r="D6" s="209"/>
      <c r="E6" s="209"/>
      <c r="F6" s="209"/>
      <c r="G6" s="209"/>
      <c r="H6" s="25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164.25" customHeight="1" x14ac:dyDescent="0.3">
      <c r="A15" s="24" t="s">
        <v>177</v>
      </c>
      <c r="B15" s="21" t="s">
        <v>192</v>
      </c>
      <c r="C15" s="22" t="s">
        <v>299</v>
      </c>
      <c r="D15" s="22" t="s">
        <v>300</v>
      </c>
      <c r="E15" s="22" t="s">
        <v>301</v>
      </c>
      <c r="F15" s="211" t="s">
        <v>302</v>
      </c>
      <c r="G15" s="211"/>
      <c r="H15" s="68" t="s">
        <v>266</v>
      </c>
      <c r="I15" s="211" t="s">
        <v>105</v>
      </c>
      <c r="J15" s="211"/>
    </row>
    <row r="16" spans="1:10" ht="19.5" customHeight="1" x14ac:dyDescent="0.3">
      <c r="A16" s="24">
        <v>1</v>
      </c>
      <c r="B16" s="21">
        <v>2</v>
      </c>
      <c r="C16" s="22">
        <v>3</v>
      </c>
      <c r="D16" s="21">
        <v>4</v>
      </c>
      <c r="E16" s="22">
        <v>5</v>
      </c>
      <c r="F16" s="211">
        <v>6</v>
      </c>
      <c r="G16" s="211"/>
      <c r="H16" s="22">
        <v>7</v>
      </c>
      <c r="I16" s="211">
        <v>8</v>
      </c>
      <c r="J16" s="211"/>
    </row>
    <row r="17" spans="1:139" x14ac:dyDescent="0.3">
      <c r="A17" s="4" t="s">
        <v>178</v>
      </c>
      <c r="B17" s="4"/>
      <c r="C17" s="4"/>
      <c r="D17" s="4"/>
      <c r="E17" s="4"/>
      <c r="F17" s="211"/>
      <c r="G17" s="211"/>
      <c r="H17" s="4"/>
      <c r="I17" s="211"/>
      <c r="J17" s="211"/>
    </row>
    <row r="18" spans="1:139" x14ac:dyDescent="0.3">
      <c r="A18" s="4" t="s">
        <v>179</v>
      </c>
      <c r="B18" s="4"/>
      <c r="C18" s="4"/>
      <c r="D18" s="4"/>
      <c r="E18" s="4"/>
      <c r="F18" s="211"/>
      <c r="G18" s="211"/>
      <c r="H18" s="4"/>
      <c r="I18" s="211"/>
      <c r="J18" s="211"/>
    </row>
    <row r="19" spans="1:139" x14ac:dyDescent="0.3">
      <c r="A19" s="4" t="s">
        <v>180</v>
      </c>
      <c r="B19" s="4"/>
      <c r="C19" s="4"/>
      <c r="D19" s="4"/>
      <c r="E19" s="4"/>
      <c r="F19" s="211"/>
      <c r="G19" s="211"/>
      <c r="H19" s="4"/>
      <c r="I19" s="211"/>
      <c r="J19" s="211"/>
    </row>
    <row r="20" spans="1:139" x14ac:dyDescent="0.3">
      <c r="A20" s="4" t="s">
        <v>181</v>
      </c>
      <c r="B20" s="4"/>
      <c r="C20" s="4"/>
      <c r="D20" s="4"/>
      <c r="E20" s="4"/>
      <c r="F20" s="211"/>
      <c r="G20" s="211"/>
      <c r="H20" s="4"/>
      <c r="I20" s="211"/>
      <c r="J20" s="211"/>
    </row>
    <row r="21" spans="1:139" x14ac:dyDescent="0.3">
      <c r="A21" s="4" t="s">
        <v>182</v>
      </c>
      <c r="B21" s="4"/>
      <c r="C21" s="4"/>
      <c r="D21" s="4"/>
      <c r="E21" s="4"/>
      <c r="F21" s="211"/>
      <c r="G21" s="211"/>
      <c r="H21" s="4"/>
      <c r="I21" s="211"/>
      <c r="J21" s="211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6" spans="1:139" ht="12.75" customHeight="1" x14ac:dyDescent="0.3"/>
    <row r="27" spans="1:139" ht="24" customHeight="1" x14ac:dyDescent="0.3">
      <c r="A27" s="2" t="s">
        <v>162</v>
      </c>
    </row>
    <row r="28" spans="1:139" x14ac:dyDescent="0.3">
      <c r="A28" s="2" t="s">
        <v>106</v>
      </c>
    </row>
    <row r="29" spans="1:139" x14ac:dyDescent="0.3">
      <c r="A29" s="2" t="s">
        <v>107</v>
      </c>
    </row>
  </sheetData>
  <mergeCells count="23">
    <mergeCell ref="G24:H24"/>
    <mergeCell ref="AO23:BW23"/>
    <mergeCell ref="BZ23:DE23"/>
    <mergeCell ref="DH23:EC23"/>
    <mergeCell ref="A2:J2"/>
    <mergeCell ref="A4:J4"/>
    <mergeCell ref="C5:G5"/>
    <mergeCell ref="F16:G16"/>
    <mergeCell ref="I15:J15"/>
    <mergeCell ref="I16:J16"/>
    <mergeCell ref="I17:J17"/>
    <mergeCell ref="I18:J18"/>
    <mergeCell ref="F18:G18"/>
    <mergeCell ref="C6:G6"/>
    <mergeCell ref="C7:G7"/>
    <mergeCell ref="F15:G15"/>
    <mergeCell ref="F17:G17"/>
    <mergeCell ref="F19:G19"/>
    <mergeCell ref="F20:G20"/>
    <mergeCell ref="F21:G21"/>
    <mergeCell ref="I19:J19"/>
    <mergeCell ref="I20:J20"/>
    <mergeCell ref="I21:J21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EF27"/>
  <sheetViews>
    <sheetView view="pageBreakPreview" zoomScale="50" zoomScaleSheetLayoutView="50" workbookViewId="0">
      <selection activeCell="K13" sqref="K13"/>
    </sheetView>
  </sheetViews>
  <sheetFormatPr defaultRowHeight="23.25" x14ac:dyDescent="0.35"/>
  <cols>
    <col min="1" max="1" width="8" style="37" customWidth="1"/>
    <col min="2" max="2" width="28.42578125" style="37" customWidth="1"/>
    <col min="3" max="3" width="29" style="37" customWidth="1"/>
    <col min="4" max="4" width="34.7109375" style="37" customWidth="1"/>
    <col min="5" max="5" width="21.28515625" style="37" customWidth="1"/>
    <col min="6" max="6" width="29.42578125" style="37" customWidth="1"/>
    <col min="7" max="8" width="31.5703125" style="37" customWidth="1"/>
    <col min="9" max="9" width="30.42578125" style="37" customWidth="1"/>
    <col min="10" max="10" width="29.28515625" style="37" customWidth="1"/>
    <col min="11" max="11" width="30.7109375" style="37" customWidth="1"/>
    <col min="12" max="16384" width="9.140625" style="37"/>
  </cols>
  <sheetData>
    <row r="1" spans="1:11" x14ac:dyDescent="0.35">
      <c r="K1" s="66" t="s">
        <v>13</v>
      </c>
    </row>
    <row r="2" spans="1:11" x14ac:dyDescent="0.35">
      <c r="A2" s="230" t="s">
        <v>25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" customHeight="1" x14ac:dyDescent="0.3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x14ac:dyDescent="0.35">
      <c r="A4" s="231" t="s">
        <v>153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7.25" customHeight="1" x14ac:dyDescent="0.35">
      <c r="B5" s="39"/>
      <c r="C5" s="39"/>
      <c r="D5" s="39"/>
      <c r="E5" s="39"/>
      <c r="F5" s="40"/>
      <c r="G5" s="40"/>
      <c r="H5" s="40"/>
      <c r="I5" s="40"/>
      <c r="J5" s="40"/>
    </row>
    <row r="6" spans="1:11" x14ac:dyDescent="0.35">
      <c r="B6" s="39"/>
      <c r="C6" s="41"/>
      <c r="D6" s="41"/>
      <c r="E6" s="41"/>
      <c r="F6" s="70" t="s">
        <v>294</v>
      </c>
      <c r="G6" s="71"/>
      <c r="H6" s="71"/>
      <c r="I6" s="71"/>
      <c r="J6" s="71"/>
    </row>
    <row r="8" spans="1:11" x14ac:dyDescent="0.35">
      <c r="A8" s="37" t="s">
        <v>172</v>
      </c>
      <c r="K8" s="42"/>
    </row>
    <row r="9" spans="1:11" x14ac:dyDescent="0.35">
      <c r="A9" s="37" t="s">
        <v>173</v>
      </c>
      <c r="K9" s="42"/>
    </row>
    <row r="10" spans="1:11" x14ac:dyDescent="0.35">
      <c r="A10" s="37" t="s">
        <v>174</v>
      </c>
      <c r="K10" s="42"/>
    </row>
    <row r="11" spans="1:11" x14ac:dyDescent="0.35">
      <c r="A11" s="37" t="s">
        <v>175</v>
      </c>
      <c r="K11" s="42"/>
    </row>
    <row r="12" spans="1:11" x14ac:dyDescent="0.35">
      <c r="A12" s="37" t="s">
        <v>191</v>
      </c>
      <c r="K12" s="42"/>
    </row>
    <row r="13" spans="1:11" x14ac:dyDescent="0.35">
      <c r="A13" s="37" t="s">
        <v>176</v>
      </c>
      <c r="K13" s="162" t="s">
        <v>336</v>
      </c>
    </row>
    <row r="15" spans="1:11" ht="271.5" customHeight="1" x14ac:dyDescent="0.35">
      <c r="A15" s="55" t="s">
        <v>177</v>
      </c>
      <c r="B15" s="56" t="s">
        <v>192</v>
      </c>
      <c r="C15" s="57" t="s">
        <v>213</v>
      </c>
      <c r="D15" s="57" t="s">
        <v>214</v>
      </c>
      <c r="E15" s="57" t="s">
        <v>215</v>
      </c>
      <c r="F15" s="57" t="s">
        <v>216</v>
      </c>
      <c r="G15" s="57" t="s">
        <v>217</v>
      </c>
      <c r="H15" s="57" t="s">
        <v>218</v>
      </c>
      <c r="I15" s="57" t="s">
        <v>219</v>
      </c>
      <c r="J15" s="57" t="s">
        <v>220</v>
      </c>
      <c r="K15" s="57" t="s">
        <v>254</v>
      </c>
    </row>
    <row r="16" spans="1:11" ht="22.5" customHeight="1" x14ac:dyDescent="0.35">
      <c r="A16" s="58">
        <v>1</v>
      </c>
      <c r="B16" s="43">
        <v>2</v>
      </c>
      <c r="C16" s="54">
        <v>3</v>
      </c>
      <c r="D16" s="54">
        <v>4</v>
      </c>
      <c r="E16" s="54">
        <v>5</v>
      </c>
      <c r="F16" s="58">
        <v>6</v>
      </c>
      <c r="G16" s="43">
        <v>7</v>
      </c>
      <c r="H16" s="54">
        <v>8</v>
      </c>
      <c r="I16" s="54">
        <v>9</v>
      </c>
      <c r="J16" s="54">
        <v>10</v>
      </c>
      <c r="K16" s="54">
        <v>11</v>
      </c>
    </row>
    <row r="17" spans="1:136" x14ac:dyDescent="0.35">
      <c r="A17" s="42" t="s">
        <v>178</v>
      </c>
      <c r="B17" s="42"/>
      <c r="C17" s="42"/>
      <c r="D17" s="42"/>
      <c r="E17" s="42"/>
      <c r="F17" s="42"/>
      <c r="G17" s="42"/>
      <c r="H17" s="42"/>
      <c r="I17" s="42"/>
      <c r="J17" s="42"/>
      <c r="K17" s="42">
        <f>(C17*D17*E17*F17)+(G17*H17*I17*J17)</f>
        <v>0</v>
      </c>
    </row>
    <row r="18" spans="1:136" x14ac:dyDescent="0.35">
      <c r="A18" s="42" t="s">
        <v>179</v>
      </c>
      <c r="B18" s="42"/>
      <c r="C18" s="42"/>
      <c r="D18" s="42"/>
      <c r="E18" s="42"/>
      <c r="F18" s="42"/>
      <c r="G18" s="42"/>
      <c r="H18" s="42"/>
      <c r="I18" s="42"/>
      <c r="J18" s="42"/>
      <c r="K18" s="42">
        <f>(C18*D18*E18*F18)+(G18*H18*I18*J18)</f>
        <v>0</v>
      </c>
    </row>
    <row r="19" spans="1:136" x14ac:dyDescent="0.35">
      <c r="A19" s="42" t="s">
        <v>180</v>
      </c>
      <c r="B19" s="42"/>
      <c r="C19" s="42"/>
      <c r="D19" s="42"/>
      <c r="E19" s="42"/>
      <c r="F19" s="42"/>
      <c r="G19" s="42"/>
      <c r="H19" s="42"/>
      <c r="I19" s="42"/>
      <c r="J19" s="42"/>
      <c r="K19" s="42">
        <f>(C19*D19*E19*F19)+(G19*H19*I19*J19)</f>
        <v>0</v>
      </c>
    </row>
    <row r="20" spans="1:136" x14ac:dyDescent="0.35">
      <c r="A20" s="42" t="s">
        <v>181</v>
      </c>
      <c r="B20" s="42"/>
      <c r="C20" s="42"/>
      <c r="D20" s="42"/>
      <c r="E20" s="42"/>
      <c r="F20" s="42"/>
      <c r="G20" s="42"/>
      <c r="H20" s="42"/>
      <c r="I20" s="42"/>
      <c r="J20" s="42"/>
      <c r="K20" s="42">
        <f>(C20*D20*E20*F20)+(G20*H20*I20*J20)</f>
        <v>0</v>
      </c>
    </row>
    <row r="21" spans="1:136" x14ac:dyDescent="0.35">
      <c r="A21" s="42" t="s">
        <v>182</v>
      </c>
      <c r="B21" s="42"/>
      <c r="C21" s="42"/>
      <c r="D21" s="42"/>
      <c r="E21" s="42"/>
      <c r="F21" s="42"/>
      <c r="G21" s="42"/>
      <c r="H21" s="42"/>
      <c r="I21" s="42"/>
      <c r="J21" s="42"/>
      <c r="K21" s="42">
        <f>SUM(K17:K20)</f>
        <v>0</v>
      </c>
    </row>
    <row r="23" spans="1:136" x14ac:dyDescent="0.35">
      <c r="A23" s="44"/>
      <c r="B23" s="44"/>
      <c r="C23" s="44"/>
      <c r="D23" s="51"/>
      <c r="E23" s="44"/>
      <c r="F23" s="51"/>
      <c r="G23" s="44"/>
      <c r="H23" s="52"/>
      <c r="I23" s="52"/>
      <c r="J23" s="50"/>
      <c r="K23" s="47"/>
      <c r="L23" s="47"/>
      <c r="M23" s="47"/>
      <c r="N23" s="47"/>
      <c r="O23" s="47"/>
      <c r="P23" s="47"/>
      <c r="Q23" s="47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8"/>
      <c r="BT23" s="48"/>
      <c r="BU23" s="48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53"/>
      <c r="CK23" s="53"/>
      <c r="CL23" s="53"/>
      <c r="CM23" s="53"/>
      <c r="CN23" s="53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</row>
    <row r="24" spans="1:136" x14ac:dyDescent="0.35">
      <c r="A24" s="44" t="s">
        <v>188</v>
      </c>
      <c r="B24" s="44"/>
      <c r="C24" s="44"/>
      <c r="D24" s="45"/>
      <c r="E24" s="44"/>
      <c r="F24" s="45"/>
      <c r="G24" s="44"/>
      <c r="H24" s="45"/>
      <c r="I24" s="45"/>
      <c r="J24" s="46"/>
      <c r="K24" s="47"/>
      <c r="L24" s="47"/>
      <c r="M24" s="47"/>
      <c r="N24" s="47"/>
      <c r="O24" s="47"/>
      <c r="P24" s="47"/>
      <c r="Q24" s="47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49"/>
      <c r="BV24" s="50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48"/>
      <c r="DD24" s="48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48"/>
      <c r="EB24" s="48"/>
      <c r="EC24" s="48"/>
      <c r="ED24" s="48"/>
      <c r="EE24" s="48"/>
      <c r="EF24" s="48"/>
    </row>
    <row r="25" spans="1:136" x14ac:dyDescent="0.35">
      <c r="D25" s="51" t="s">
        <v>185</v>
      </c>
      <c r="E25" s="44"/>
      <c r="F25" s="51" t="s">
        <v>186</v>
      </c>
      <c r="G25" s="44"/>
      <c r="H25" s="232" t="s">
        <v>187</v>
      </c>
      <c r="I25" s="232"/>
      <c r="J25" s="50"/>
      <c r="K25" s="47"/>
    </row>
    <row r="26" spans="1:136" x14ac:dyDescent="0.35">
      <c r="A26" s="37" t="s">
        <v>190</v>
      </c>
    </row>
    <row r="27" spans="1:136" x14ac:dyDescent="0.35">
      <c r="A27" s="37" t="s">
        <v>162</v>
      </c>
    </row>
  </sheetData>
  <mergeCells count="6">
    <mergeCell ref="BW24:DB24"/>
    <mergeCell ref="DE24:DZ24"/>
    <mergeCell ref="A2:K2"/>
    <mergeCell ref="A4:K4"/>
    <mergeCell ref="H25:I25"/>
    <mergeCell ref="AL24:BT24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4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6">
    <pageSetUpPr fitToPage="1"/>
  </sheetPr>
  <dimension ref="A1:EI29"/>
  <sheetViews>
    <sheetView view="pageBreakPreview" zoomScale="75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0.7109375" style="2" customWidth="1"/>
    <col min="3" max="3" width="25.7109375" style="2" customWidth="1"/>
    <col min="4" max="4" width="32" style="2" customWidth="1"/>
    <col min="5" max="5" width="33" style="2" customWidth="1"/>
    <col min="6" max="6" width="25.85546875" style="2" customWidth="1"/>
    <col min="7" max="7" width="11" style="2" customWidth="1"/>
    <col min="8" max="8" width="10.5703125" style="2" customWidth="1"/>
    <col min="9" max="9" width="4.7109375" style="2" customWidth="1"/>
    <col min="10" max="10" width="14" style="2" customWidth="1"/>
    <col min="11" max="16384" width="9.140625" style="2"/>
  </cols>
  <sheetData>
    <row r="1" spans="1:10" x14ac:dyDescent="0.3">
      <c r="J1" s="66" t="s">
        <v>332</v>
      </c>
    </row>
    <row r="2" spans="1:10" x14ac:dyDescent="0.3">
      <c r="A2" s="206" t="s">
        <v>59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209" t="s">
        <v>294</v>
      </c>
      <c r="D6" s="209"/>
      <c r="E6" s="209"/>
      <c r="F6" s="209"/>
      <c r="G6" s="209"/>
      <c r="H6" s="25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65.25" customHeight="1" x14ac:dyDescent="0.3">
      <c r="A15" s="24" t="s">
        <v>177</v>
      </c>
      <c r="B15" s="21" t="s">
        <v>192</v>
      </c>
      <c r="C15" s="22" t="s">
        <v>103</v>
      </c>
      <c r="D15" s="22" t="s">
        <v>60</v>
      </c>
      <c r="E15" s="22" t="s">
        <v>104</v>
      </c>
      <c r="F15" s="22" t="s">
        <v>75</v>
      </c>
      <c r="G15" s="212" t="s">
        <v>266</v>
      </c>
      <c r="H15" s="212"/>
      <c r="I15" s="212" t="s">
        <v>105</v>
      </c>
      <c r="J15" s="212"/>
    </row>
    <row r="16" spans="1:10" ht="19.5" customHeight="1" x14ac:dyDescent="0.3">
      <c r="A16" s="24">
        <v>1</v>
      </c>
      <c r="B16" s="21">
        <v>2</v>
      </c>
      <c r="C16" s="22">
        <v>3</v>
      </c>
      <c r="D16" s="21">
        <v>4</v>
      </c>
      <c r="E16" s="22">
        <v>5</v>
      </c>
      <c r="F16" s="21">
        <v>6</v>
      </c>
      <c r="G16" s="212">
        <v>7</v>
      </c>
      <c r="H16" s="212"/>
      <c r="I16" s="212">
        <v>8</v>
      </c>
      <c r="J16" s="212"/>
    </row>
    <row r="17" spans="1:139" x14ac:dyDescent="0.3">
      <c r="A17" s="4" t="s">
        <v>178</v>
      </c>
      <c r="B17" s="4"/>
      <c r="C17" s="4"/>
      <c r="D17" s="4"/>
      <c r="E17" s="4"/>
      <c r="F17" s="4"/>
      <c r="G17" s="212"/>
      <c r="H17" s="212"/>
      <c r="I17" s="212"/>
      <c r="J17" s="212"/>
    </row>
    <row r="18" spans="1:139" x14ac:dyDescent="0.3">
      <c r="A18" s="4" t="s">
        <v>179</v>
      </c>
      <c r="B18" s="4"/>
      <c r="C18" s="4"/>
      <c r="D18" s="4"/>
      <c r="E18" s="4"/>
      <c r="F18" s="4"/>
      <c r="G18" s="212"/>
      <c r="H18" s="212"/>
      <c r="I18" s="212"/>
      <c r="J18" s="212"/>
    </row>
    <row r="19" spans="1:139" x14ac:dyDescent="0.3">
      <c r="A19" s="4" t="s">
        <v>180</v>
      </c>
      <c r="B19" s="4"/>
      <c r="C19" s="4"/>
      <c r="D19" s="4"/>
      <c r="E19" s="4"/>
      <c r="F19" s="4"/>
      <c r="G19" s="212"/>
      <c r="H19" s="212"/>
      <c r="I19" s="212"/>
      <c r="J19" s="212"/>
    </row>
    <row r="20" spans="1:139" x14ac:dyDescent="0.3">
      <c r="A20" s="4" t="s">
        <v>181</v>
      </c>
      <c r="B20" s="4"/>
      <c r="C20" s="4"/>
      <c r="D20" s="4"/>
      <c r="E20" s="4"/>
      <c r="F20" s="4"/>
      <c r="G20" s="212"/>
      <c r="H20" s="212"/>
      <c r="I20" s="212"/>
      <c r="J20" s="212"/>
    </row>
    <row r="21" spans="1:139" x14ac:dyDescent="0.3">
      <c r="A21" s="4" t="s">
        <v>182</v>
      </c>
      <c r="B21" s="4"/>
      <c r="C21" s="4"/>
      <c r="D21" s="4"/>
      <c r="E21" s="4"/>
      <c r="F21" s="4"/>
      <c r="G21" s="212"/>
      <c r="H21" s="212"/>
      <c r="I21" s="212"/>
      <c r="J21" s="212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6" spans="1:139" ht="12.75" customHeight="1" x14ac:dyDescent="0.3"/>
    <row r="27" spans="1:139" ht="12.75" customHeight="1" x14ac:dyDescent="0.3">
      <c r="A27" s="2" t="s">
        <v>162</v>
      </c>
    </row>
    <row r="28" spans="1:139" x14ac:dyDescent="0.3">
      <c r="A28" s="2" t="s">
        <v>106</v>
      </c>
    </row>
    <row r="29" spans="1:139" x14ac:dyDescent="0.3">
      <c r="A29" s="2" t="s">
        <v>107</v>
      </c>
    </row>
  </sheetData>
  <mergeCells count="23">
    <mergeCell ref="DH23:EC23"/>
    <mergeCell ref="I19:J19"/>
    <mergeCell ref="G20:H20"/>
    <mergeCell ref="I20:J20"/>
    <mergeCell ref="BZ23:DE23"/>
    <mergeCell ref="G21:H21"/>
    <mergeCell ref="I21:J21"/>
    <mergeCell ref="I15:J15"/>
    <mergeCell ref="G24:H24"/>
    <mergeCell ref="AO23:BW23"/>
    <mergeCell ref="A2:J2"/>
    <mergeCell ref="A4:J4"/>
    <mergeCell ref="C5:G5"/>
    <mergeCell ref="G18:H18"/>
    <mergeCell ref="I18:J18"/>
    <mergeCell ref="C6:G6"/>
    <mergeCell ref="C7:G7"/>
    <mergeCell ref="G15:H15"/>
    <mergeCell ref="I16:J16"/>
    <mergeCell ref="G17:H17"/>
    <mergeCell ref="I17:J17"/>
    <mergeCell ref="G16:H16"/>
    <mergeCell ref="G19:H19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2">
    <pageSetUpPr fitToPage="1"/>
  </sheetPr>
  <dimension ref="A1:EI32"/>
  <sheetViews>
    <sheetView view="pageBreakPreview" zoomScale="75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0.7109375" style="2" customWidth="1"/>
    <col min="3" max="3" width="31.28515625" style="2" customWidth="1"/>
    <col min="4" max="4" width="32.42578125" style="2" customWidth="1"/>
    <col min="5" max="5" width="28.140625" style="2" customWidth="1"/>
    <col min="6" max="6" width="35.140625" style="2" customWidth="1"/>
    <col min="7" max="7" width="34.7109375" style="2" customWidth="1"/>
    <col min="8" max="8" width="28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333</v>
      </c>
    </row>
    <row r="2" spans="1:10" x14ac:dyDescent="0.3">
      <c r="A2" s="206" t="s">
        <v>64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209" t="s">
        <v>294</v>
      </c>
      <c r="D6" s="209"/>
      <c r="E6" s="209"/>
      <c r="F6" s="209"/>
      <c r="G6" s="209"/>
      <c r="H6" s="25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4" spans="1:10" x14ac:dyDescent="0.3">
      <c r="J14" s="36"/>
    </row>
    <row r="15" spans="1:10" ht="93.75" x14ac:dyDescent="0.3">
      <c r="A15" s="34" t="s">
        <v>177</v>
      </c>
      <c r="B15" s="35" t="s">
        <v>62</v>
      </c>
      <c r="C15" s="65" t="s">
        <v>116</v>
      </c>
      <c r="D15" s="65" t="s">
        <v>117</v>
      </c>
      <c r="E15" s="35" t="s">
        <v>118</v>
      </c>
      <c r="F15" s="35" t="s">
        <v>119</v>
      </c>
      <c r="G15" s="35" t="s">
        <v>120</v>
      </c>
      <c r="H15" s="35" t="s">
        <v>269</v>
      </c>
      <c r="I15" s="242" t="s">
        <v>105</v>
      </c>
      <c r="J15" s="243"/>
    </row>
    <row r="16" spans="1:10" ht="20.25" customHeight="1" x14ac:dyDescent="0.3">
      <c r="A16" s="63">
        <v>1</v>
      </c>
      <c r="B16" s="61">
        <v>2</v>
      </c>
      <c r="C16" s="63">
        <v>3</v>
      </c>
      <c r="D16" s="61">
        <v>4</v>
      </c>
      <c r="E16" s="63">
        <v>5</v>
      </c>
      <c r="F16" s="61">
        <v>6</v>
      </c>
      <c r="G16" s="63">
        <v>7</v>
      </c>
      <c r="H16" s="61">
        <v>8</v>
      </c>
      <c r="I16" s="211">
        <v>9</v>
      </c>
      <c r="J16" s="211"/>
    </row>
    <row r="17" spans="1:139" x14ac:dyDescent="0.3">
      <c r="A17" s="64" t="s">
        <v>178</v>
      </c>
      <c r="B17" s="64"/>
      <c r="C17" s="64"/>
      <c r="D17" s="64"/>
      <c r="E17" s="64"/>
      <c r="F17" s="64"/>
      <c r="G17" s="64"/>
      <c r="H17" s="64"/>
      <c r="I17" s="211"/>
      <c r="J17" s="211"/>
    </row>
    <row r="18" spans="1:139" x14ac:dyDescent="0.3">
      <c r="A18" s="64" t="s">
        <v>179</v>
      </c>
      <c r="B18" s="64"/>
      <c r="C18" s="64"/>
      <c r="D18" s="64"/>
      <c r="E18" s="64"/>
      <c r="F18" s="64"/>
      <c r="G18" s="64"/>
      <c r="H18" s="64"/>
      <c r="I18" s="211"/>
      <c r="J18" s="211"/>
    </row>
    <row r="19" spans="1:139" x14ac:dyDescent="0.3">
      <c r="A19" s="64" t="s">
        <v>180</v>
      </c>
      <c r="B19" s="64"/>
      <c r="C19" s="64"/>
      <c r="D19" s="64"/>
      <c r="E19" s="64"/>
      <c r="F19" s="64"/>
      <c r="G19" s="64"/>
      <c r="H19" s="64"/>
      <c r="I19" s="211"/>
      <c r="J19" s="211"/>
    </row>
    <row r="20" spans="1:139" x14ac:dyDescent="0.3">
      <c r="A20" s="64" t="s">
        <v>181</v>
      </c>
      <c r="B20" s="64"/>
      <c r="C20" s="64"/>
      <c r="D20" s="64"/>
      <c r="E20" s="64"/>
      <c r="F20" s="64"/>
      <c r="G20" s="64"/>
      <c r="H20" s="64"/>
      <c r="I20" s="211"/>
      <c r="J20" s="211"/>
    </row>
    <row r="21" spans="1:139" x14ac:dyDescent="0.3">
      <c r="A21" s="64" t="s">
        <v>182</v>
      </c>
      <c r="B21" s="64"/>
      <c r="C21" s="64"/>
      <c r="D21" s="64"/>
      <c r="E21" s="64"/>
      <c r="F21" s="64"/>
      <c r="G21" s="64"/>
      <c r="H21" s="64"/>
      <c r="I21" s="211"/>
      <c r="J21" s="211"/>
    </row>
    <row r="23" spans="1:139" x14ac:dyDescent="0.3">
      <c r="A23" s="6" t="s">
        <v>183</v>
      </c>
      <c r="B23" s="7"/>
      <c r="C23" s="8"/>
      <c r="D23" s="7"/>
      <c r="E23" s="8"/>
      <c r="F23" s="7"/>
      <c r="G23" s="8"/>
      <c r="H23" s="8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11"/>
      <c r="CT23" s="11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11"/>
      <c r="EE23" s="11"/>
      <c r="EF23" s="11"/>
      <c r="EG23" s="11"/>
      <c r="EH23" s="11"/>
      <c r="EI23" s="11"/>
    </row>
    <row r="24" spans="1:139" x14ac:dyDescent="0.3">
      <c r="A24" s="7" t="s">
        <v>184</v>
      </c>
      <c r="B24" s="7"/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220" t="s">
        <v>185</v>
      </c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15"/>
      <c r="BY24" s="16"/>
      <c r="BZ24" s="221" t="s">
        <v>186</v>
      </c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11"/>
      <c r="CT24" s="11"/>
      <c r="CU24" s="221" t="s">
        <v>187</v>
      </c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11"/>
      <c r="EE24" s="11"/>
      <c r="EF24" s="11"/>
      <c r="EG24" s="11"/>
      <c r="EH24" s="11"/>
      <c r="EI24" s="11"/>
    </row>
    <row r="25" spans="1:139" x14ac:dyDescent="0.3">
      <c r="A25" s="7"/>
      <c r="B25" s="7"/>
      <c r="C25" s="14"/>
      <c r="D25" s="7"/>
      <c r="E25" s="14"/>
      <c r="F25" s="7"/>
      <c r="G25" s="16"/>
      <c r="H25" s="16"/>
      <c r="I25" s="1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11"/>
      <c r="BW25" s="11"/>
      <c r="BX25" s="11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18"/>
      <c r="CN25" s="18"/>
      <c r="CO25" s="18"/>
      <c r="CP25" s="18"/>
      <c r="CQ25" s="18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</row>
    <row r="26" spans="1:139" x14ac:dyDescent="0.3">
      <c r="A26" s="6" t="s">
        <v>188</v>
      </c>
      <c r="B26" s="7"/>
      <c r="C26" s="8"/>
      <c r="D26" s="7"/>
      <c r="E26" s="8"/>
      <c r="F26" s="7"/>
      <c r="G26" s="8"/>
      <c r="H26" s="8"/>
      <c r="I26" s="9"/>
      <c r="J26" s="1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12"/>
      <c r="BY26" s="13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11"/>
      <c r="DG26" s="11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11"/>
      <c r="EE26" s="11"/>
      <c r="EF26" s="11"/>
      <c r="EG26" s="11"/>
      <c r="EH26" s="11"/>
      <c r="EI26" s="11"/>
    </row>
    <row r="27" spans="1:139" x14ac:dyDescent="0.3">
      <c r="C27" s="14" t="s">
        <v>185</v>
      </c>
      <c r="D27" s="7"/>
      <c r="E27" s="14" t="s">
        <v>186</v>
      </c>
      <c r="F27" s="7"/>
      <c r="G27" s="225" t="s">
        <v>187</v>
      </c>
      <c r="H27" s="225"/>
      <c r="I27" s="13"/>
      <c r="J27" s="14" t="s">
        <v>189</v>
      </c>
    </row>
    <row r="28" spans="1:139" x14ac:dyDescent="0.3">
      <c r="A28" s="2" t="s">
        <v>190</v>
      </c>
    </row>
    <row r="29" spans="1:139" ht="10.5" customHeight="1" x14ac:dyDescent="0.3"/>
    <row r="30" spans="1:139" ht="19.5" customHeight="1" x14ac:dyDescent="0.3">
      <c r="A30" s="2" t="s">
        <v>162</v>
      </c>
    </row>
    <row r="31" spans="1:139" x14ac:dyDescent="0.3">
      <c r="A31" s="2" t="s">
        <v>106</v>
      </c>
    </row>
    <row r="32" spans="1:139" x14ac:dyDescent="0.3">
      <c r="A32" s="2" t="s">
        <v>107</v>
      </c>
    </row>
  </sheetData>
  <mergeCells count="23">
    <mergeCell ref="BZ26:DE26"/>
    <mergeCell ref="DH26:EC26"/>
    <mergeCell ref="AO23:BW23"/>
    <mergeCell ref="BZ23:CR23"/>
    <mergeCell ref="CU23:EC23"/>
    <mergeCell ref="AO24:BW24"/>
    <mergeCell ref="BZ24:CR24"/>
    <mergeCell ref="CU24:EC24"/>
    <mergeCell ref="I18:J18"/>
    <mergeCell ref="I19:J19"/>
    <mergeCell ref="G27:H27"/>
    <mergeCell ref="AO26:BW26"/>
    <mergeCell ref="G24:H24"/>
    <mergeCell ref="I20:J20"/>
    <mergeCell ref="I21:J21"/>
    <mergeCell ref="I16:J16"/>
    <mergeCell ref="I17:J17"/>
    <mergeCell ref="A2:J2"/>
    <mergeCell ref="A4:J4"/>
    <mergeCell ref="C5:G5"/>
    <mergeCell ref="C6:G6"/>
    <mergeCell ref="C7:G7"/>
    <mergeCell ref="I15:J15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57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tabColor rgb="FFFFC000"/>
    <pageSetUpPr fitToPage="1"/>
  </sheetPr>
  <dimension ref="A1:EI28"/>
  <sheetViews>
    <sheetView view="pageBreakPreview" zoomScale="75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0.7109375" style="2" customWidth="1"/>
    <col min="3" max="3" width="26.85546875" style="2" customWidth="1"/>
    <col min="4" max="4" width="27" style="2" customWidth="1"/>
    <col min="5" max="5" width="19.140625" style="2" customWidth="1"/>
    <col min="6" max="6" width="17.85546875" style="2" customWidth="1"/>
    <col min="7" max="7" width="17.28515625" style="2" customWidth="1"/>
    <col min="8" max="8" width="28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334</v>
      </c>
    </row>
    <row r="2" spans="1:10" x14ac:dyDescent="0.3">
      <c r="A2" s="206" t="s">
        <v>61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75"/>
      <c r="I6" s="25"/>
      <c r="J6" s="2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75" x14ac:dyDescent="0.3">
      <c r="A15" s="24" t="s">
        <v>177</v>
      </c>
      <c r="B15" s="21" t="s">
        <v>62</v>
      </c>
      <c r="C15" s="22" t="s">
        <v>109</v>
      </c>
      <c r="D15" s="22" t="s">
        <v>110</v>
      </c>
      <c r="E15" s="212" t="s">
        <v>111</v>
      </c>
      <c r="F15" s="212"/>
      <c r="G15" s="212" t="s">
        <v>112</v>
      </c>
      <c r="H15" s="212"/>
      <c r="I15" s="212" t="s">
        <v>267</v>
      </c>
      <c r="J15" s="212"/>
    </row>
    <row r="16" spans="1:10" ht="19.5" customHeight="1" x14ac:dyDescent="0.3">
      <c r="A16" s="24">
        <v>1</v>
      </c>
      <c r="B16" s="21">
        <v>2</v>
      </c>
      <c r="C16" s="22">
        <v>3</v>
      </c>
      <c r="D16" s="22">
        <v>4</v>
      </c>
      <c r="E16" s="212">
        <v>5</v>
      </c>
      <c r="F16" s="212"/>
      <c r="G16" s="212">
        <v>6</v>
      </c>
      <c r="H16" s="212"/>
      <c r="I16" s="212">
        <v>7</v>
      </c>
      <c r="J16" s="212"/>
    </row>
    <row r="17" spans="1:139" x14ac:dyDescent="0.3">
      <c r="A17" s="4" t="s">
        <v>178</v>
      </c>
      <c r="B17" s="4"/>
      <c r="C17" s="4"/>
      <c r="D17" s="4"/>
      <c r="E17" s="212"/>
      <c r="F17" s="212"/>
      <c r="G17" s="212"/>
      <c r="H17" s="212"/>
      <c r="I17" s="212"/>
      <c r="J17" s="212"/>
    </row>
    <row r="18" spans="1:139" x14ac:dyDescent="0.3">
      <c r="A18" s="4" t="s">
        <v>179</v>
      </c>
      <c r="B18" s="4"/>
      <c r="C18" s="4"/>
      <c r="D18" s="4"/>
      <c r="E18" s="212"/>
      <c r="F18" s="212"/>
      <c r="G18" s="212"/>
      <c r="H18" s="212"/>
      <c r="I18" s="212"/>
      <c r="J18" s="212"/>
    </row>
    <row r="19" spans="1:139" x14ac:dyDescent="0.3">
      <c r="A19" s="4" t="s">
        <v>180</v>
      </c>
      <c r="B19" s="4"/>
      <c r="C19" s="4"/>
      <c r="D19" s="4"/>
      <c r="E19" s="212"/>
      <c r="F19" s="212"/>
      <c r="G19" s="212"/>
      <c r="H19" s="212"/>
      <c r="I19" s="212"/>
      <c r="J19" s="212"/>
    </row>
    <row r="20" spans="1:139" x14ac:dyDescent="0.3">
      <c r="A20" s="4" t="s">
        <v>181</v>
      </c>
      <c r="B20" s="4"/>
      <c r="C20" s="4"/>
      <c r="D20" s="4"/>
      <c r="E20" s="212"/>
      <c r="F20" s="212"/>
      <c r="G20" s="212"/>
      <c r="H20" s="212"/>
      <c r="I20" s="212"/>
      <c r="J20" s="212"/>
    </row>
    <row r="21" spans="1:139" x14ac:dyDescent="0.3">
      <c r="A21" s="4" t="s">
        <v>182</v>
      </c>
      <c r="B21" s="4"/>
      <c r="C21" s="4"/>
      <c r="D21" s="4"/>
      <c r="E21" s="212"/>
      <c r="F21" s="212"/>
      <c r="G21" s="212"/>
      <c r="H21" s="212"/>
      <c r="I21" s="212"/>
      <c r="J21" s="212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6" spans="1:139" ht="12.75" customHeight="1" x14ac:dyDescent="0.3"/>
    <row r="27" spans="1:139" ht="16.5" customHeight="1" x14ac:dyDescent="0.3">
      <c r="A27" s="2" t="s">
        <v>162</v>
      </c>
    </row>
    <row r="28" spans="1:139" x14ac:dyDescent="0.3">
      <c r="A28" s="2" t="s">
        <v>106</v>
      </c>
    </row>
  </sheetData>
  <mergeCells count="29">
    <mergeCell ref="G24:H24"/>
    <mergeCell ref="AO23:BW23"/>
    <mergeCell ref="BZ23:DE23"/>
    <mergeCell ref="DH23:EC23"/>
    <mergeCell ref="I16:J16"/>
    <mergeCell ref="I17:J17"/>
    <mergeCell ref="I19:J19"/>
    <mergeCell ref="I21:J21"/>
    <mergeCell ref="I18:J18"/>
    <mergeCell ref="I20:J20"/>
    <mergeCell ref="E20:F20"/>
    <mergeCell ref="G21:H21"/>
    <mergeCell ref="E21:F21"/>
    <mergeCell ref="E16:F16"/>
    <mergeCell ref="E17:F17"/>
    <mergeCell ref="E18:F18"/>
    <mergeCell ref="E19:F19"/>
    <mergeCell ref="G18:H18"/>
    <mergeCell ref="G16:H16"/>
    <mergeCell ref="G17:H17"/>
    <mergeCell ref="G19:H19"/>
    <mergeCell ref="G20:H20"/>
    <mergeCell ref="E15:F15"/>
    <mergeCell ref="C7:G7"/>
    <mergeCell ref="A2:J2"/>
    <mergeCell ref="A4:J4"/>
    <mergeCell ref="C5:G5"/>
    <mergeCell ref="G15:H15"/>
    <mergeCell ref="I15:J15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3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>
    <pageSetUpPr fitToPage="1"/>
  </sheetPr>
  <dimension ref="A1:EI26"/>
  <sheetViews>
    <sheetView view="pageBreakPreview" zoomScale="75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20.7109375" style="2" customWidth="1"/>
    <col min="3" max="3" width="34.5703125" style="2" customWidth="1"/>
    <col min="4" max="4" width="20.85546875" style="2" customWidth="1"/>
    <col min="5" max="5" width="26.140625" style="2" customWidth="1"/>
    <col min="6" max="6" width="17.85546875" style="2" customWidth="1"/>
    <col min="7" max="7" width="9" style="2" customWidth="1"/>
    <col min="8" max="8" width="11.8554687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335</v>
      </c>
    </row>
    <row r="2" spans="1:10" x14ac:dyDescent="0.3">
      <c r="A2" s="206" t="s">
        <v>63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0"/>
      <c r="E6" s="70"/>
      <c r="F6" s="70"/>
      <c r="G6" s="70"/>
      <c r="H6" s="75"/>
      <c r="I6" s="75"/>
      <c r="J6" s="7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4" spans="1:10" ht="13.5" customHeight="1" x14ac:dyDescent="0.3"/>
    <row r="15" spans="1:10" ht="69" customHeight="1" x14ac:dyDescent="0.3">
      <c r="A15" s="24" t="s">
        <v>177</v>
      </c>
      <c r="B15" s="21" t="s">
        <v>192</v>
      </c>
      <c r="C15" s="22" t="s">
        <v>113</v>
      </c>
      <c r="D15" s="211" t="s">
        <v>114</v>
      </c>
      <c r="E15" s="211"/>
      <c r="F15" s="211" t="s">
        <v>115</v>
      </c>
      <c r="G15" s="211"/>
      <c r="H15" s="212" t="s">
        <v>268</v>
      </c>
      <c r="I15" s="212"/>
      <c r="J15" s="212"/>
    </row>
    <row r="16" spans="1:10" ht="21.75" customHeight="1" x14ac:dyDescent="0.3">
      <c r="A16" s="24">
        <v>1</v>
      </c>
      <c r="B16" s="21">
        <v>2</v>
      </c>
      <c r="C16" s="22">
        <v>3</v>
      </c>
      <c r="D16" s="211">
        <v>4</v>
      </c>
      <c r="E16" s="211"/>
      <c r="F16" s="211">
        <v>5</v>
      </c>
      <c r="G16" s="211"/>
      <c r="H16" s="212">
        <v>6</v>
      </c>
      <c r="I16" s="212"/>
      <c r="J16" s="212"/>
    </row>
    <row r="17" spans="1:139" x14ac:dyDescent="0.3">
      <c r="A17" s="4" t="s">
        <v>178</v>
      </c>
      <c r="B17" s="4"/>
      <c r="C17" s="4"/>
      <c r="D17" s="211"/>
      <c r="E17" s="211"/>
      <c r="F17" s="211"/>
      <c r="G17" s="211"/>
      <c r="H17" s="212"/>
      <c r="I17" s="212"/>
      <c r="J17" s="212"/>
    </row>
    <row r="18" spans="1:139" x14ac:dyDescent="0.3">
      <c r="A18" s="4" t="s">
        <v>179</v>
      </c>
      <c r="B18" s="4"/>
      <c r="C18" s="4"/>
      <c r="D18" s="211"/>
      <c r="E18" s="211"/>
      <c r="F18" s="211"/>
      <c r="G18" s="211"/>
      <c r="H18" s="212"/>
      <c r="I18" s="212"/>
      <c r="J18" s="212"/>
    </row>
    <row r="19" spans="1:139" x14ac:dyDescent="0.3">
      <c r="A19" s="4" t="s">
        <v>180</v>
      </c>
      <c r="B19" s="4"/>
      <c r="C19" s="4"/>
      <c r="D19" s="211"/>
      <c r="E19" s="211"/>
      <c r="F19" s="211"/>
      <c r="G19" s="211"/>
      <c r="H19" s="212"/>
      <c r="I19" s="212"/>
      <c r="J19" s="212"/>
    </row>
    <row r="20" spans="1:139" x14ac:dyDescent="0.3">
      <c r="A20" s="4" t="s">
        <v>181</v>
      </c>
      <c r="B20" s="4"/>
      <c r="C20" s="4"/>
      <c r="D20" s="211"/>
      <c r="E20" s="211"/>
      <c r="F20" s="211"/>
      <c r="G20" s="211"/>
      <c r="H20" s="212"/>
      <c r="I20" s="212"/>
      <c r="J20" s="212"/>
    </row>
    <row r="21" spans="1:139" x14ac:dyDescent="0.3">
      <c r="A21" s="4" t="s">
        <v>182</v>
      </c>
      <c r="B21" s="4"/>
      <c r="C21" s="4"/>
      <c r="D21" s="211"/>
      <c r="E21" s="211"/>
      <c r="F21" s="211"/>
      <c r="G21" s="211"/>
      <c r="H21" s="212"/>
      <c r="I21" s="212"/>
      <c r="J21" s="212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6" spans="1:139" x14ac:dyDescent="0.3">
      <c r="A26" s="2" t="s">
        <v>162</v>
      </c>
    </row>
  </sheetData>
  <mergeCells count="29">
    <mergeCell ref="G24:H24"/>
    <mergeCell ref="D18:E18"/>
    <mergeCell ref="F18:G18"/>
    <mergeCell ref="D21:E21"/>
    <mergeCell ref="F21:G21"/>
    <mergeCell ref="D20:E20"/>
    <mergeCell ref="F20:G20"/>
    <mergeCell ref="A2:J2"/>
    <mergeCell ref="A4:J4"/>
    <mergeCell ref="C5:G5"/>
    <mergeCell ref="DH23:EC23"/>
    <mergeCell ref="D15:E15"/>
    <mergeCell ref="F15:G15"/>
    <mergeCell ref="D16:E16"/>
    <mergeCell ref="H15:J15"/>
    <mergeCell ref="H16:J16"/>
    <mergeCell ref="H17:J17"/>
    <mergeCell ref="F16:G16"/>
    <mergeCell ref="AO23:BW23"/>
    <mergeCell ref="BZ23:DE23"/>
    <mergeCell ref="C7:G7"/>
    <mergeCell ref="H20:J20"/>
    <mergeCell ref="H21:J21"/>
    <mergeCell ref="D17:E17"/>
    <mergeCell ref="F17:G17"/>
    <mergeCell ref="H18:J18"/>
    <mergeCell ref="H19:J19"/>
    <mergeCell ref="D19:E19"/>
    <mergeCell ref="F19:G19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I28"/>
  <sheetViews>
    <sheetView view="pageBreakPreview" zoomScaleSheetLayoutView="100" workbookViewId="0">
      <selection activeCell="J14" sqref="J14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30.7109375" style="2" customWidth="1"/>
    <col min="4" max="4" width="26.7109375" style="2" customWidth="1"/>
    <col min="5" max="5" width="26" style="2" customWidth="1"/>
    <col min="6" max="6" width="19" style="2" customWidth="1"/>
    <col min="7" max="7" width="9.42578125" style="2" customWidth="1"/>
    <col min="8" max="8" width="19.2851562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5" x14ac:dyDescent="0.3">
      <c r="J1" s="66" t="s">
        <v>305</v>
      </c>
    </row>
    <row r="2" spans="1:15" x14ac:dyDescent="0.3">
      <c r="A2" s="206" t="s">
        <v>27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5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5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  <c r="K4" s="3"/>
      <c r="L4" s="3"/>
      <c r="M4" s="3"/>
      <c r="N4" s="3"/>
      <c r="O4" s="3"/>
    </row>
    <row r="5" spans="1:15" ht="17.25" customHeight="1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  <c r="K5" s="5"/>
      <c r="L5" s="5"/>
      <c r="M5" s="5"/>
    </row>
    <row r="6" spans="1:15" x14ac:dyDescent="0.3">
      <c r="A6" s="5"/>
      <c r="B6" s="5"/>
      <c r="C6" s="70" t="s">
        <v>294</v>
      </c>
      <c r="D6" s="71"/>
      <c r="E6" s="71"/>
      <c r="F6" s="71"/>
      <c r="G6" s="71"/>
      <c r="H6" s="71"/>
      <c r="I6" s="5"/>
      <c r="J6" s="5"/>
      <c r="K6" s="5"/>
      <c r="L6" s="5"/>
      <c r="M6" s="5"/>
    </row>
    <row r="7" spans="1:15" x14ac:dyDescent="0.3">
      <c r="C7" s="210"/>
      <c r="D7" s="210"/>
      <c r="E7" s="210"/>
      <c r="F7" s="210"/>
      <c r="G7" s="210"/>
    </row>
    <row r="9" spans="1:15" x14ac:dyDescent="0.3">
      <c r="A9" s="2" t="s">
        <v>172</v>
      </c>
      <c r="J9" s="4"/>
    </row>
    <row r="10" spans="1:15" x14ac:dyDescent="0.3">
      <c r="A10" s="2" t="s">
        <v>173</v>
      </c>
      <c r="J10" s="4"/>
    </row>
    <row r="11" spans="1:15" x14ac:dyDescent="0.3">
      <c r="A11" s="2" t="s">
        <v>174</v>
      </c>
      <c r="J11" s="4"/>
    </row>
    <row r="12" spans="1:15" x14ac:dyDescent="0.3">
      <c r="A12" s="2" t="s">
        <v>175</v>
      </c>
      <c r="J12" s="4"/>
    </row>
    <row r="13" spans="1:15" x14ac:dyDescent="0.3">
      <c r="A13" s="2" t="s">
        <v>191</v>
      </c>
      <c r="J13" s="4"/>
    </row>
    <row r="14" spans="1:15" x14ac:dyDescent="0.3">
      <c r="A14" s="2" t="s">
        <v>176</v>
      </c>
      <c r="J14" s="162" t="s">
        <v>336</v>
      </c>
    </row>
    <row r="16" spans="1:15" ht="60" customHeight="1" x14ac:dyDescent="0.3">
      <c r="A16" s="24" t="s">
        <v>177</v>
      </c>
      <c r="B16" s="21" t="s">
        <v>221</v>
      </c>
      <c r="C16" s="211" t="s">
        <v>154</v>
      </c>
      <c r="D16" s="211"/>
      <c r="E16" s="211" t="s">
        <v>26</v>
      </c>
      <c r="F16" s="211"/>
      <c r="G16" s="211" t="s">
        <v>155</v>
      </c>
      <c r="H16" s="211"/>
      <c r="I16" s="211" t="s">
        <v>255</v>
      </c>
      <c r="J16" s="211"/>
    </row>
    <row r="17" spans="1:139" ht="22.5" customHeight="1" x14ac:dyDescent="0.3">
      <c r="A17" s="24">
        <v>1</v>
      </c>
      <c r="B17" s="21">
        <v>2</v>
      </c>
      <c r="C17" s="211">
        <v>3</v>
      </c>
      <c r="D17" s="211"/>
      <c r="E17" s="211">
        <v>4</v>
      </c>
      <c r="F17" s="211"/>
      <c r="G17" s="211">
        <v>5</v>
      </c>
      <c r="H17" s="211"/>
      <c r="I17" s="211">
        <v>6</v>
      </c>
      <c r="J17" s="211"/>
    </row>
    <row r="18" spans="1:139" x14ac:dyDescent="0.3">
      <c r="A18" s="4" t="s">
        <v>178</v>
      </c>
      <c r="B18" s="4"/>
      <c r="C18" s="211"/>
      <c r="D18" s="211"/>
      <c r="E18" s="211"/>
      <c r="F18" s="211"/>
      <c r="G18" s="211"/>
      <c r="H18" s="211"/>
      <c r="I18" s="211">
        <f>C18*E18*G18</f>
        <v>0</v>
      </c>
      <c r="J18" s="211"/>
    </row>
    <row r="19" spans="1:139" x14ac:dyDescent="0.3">
      <c r="A19" s="4" t="s">
        <v>179</v>
      </c>
      <c r="B19" s="4"/>
      <c r="C19" s="211"/>
      <c r="D19" s="211"/>
      <c r="E19" s="211"/>
      <c r="F19" s="211"/>
      <c r="G19" s="211"/>
      <c r="H19" s="211"/>
      <c r="I19" s="211">
        <f>C19*E19*G19</f>
        <v>0</v>
      </c>
      <c r="J19" s="211"/>
    </row>
    <row r="20" spans="1:139" x14ac:dyDescent="0.3">
      <c r="A20" s="4" t="s">
        <v>180</v>
      </c>
      <c r="B20" s="4"/>
      <c r="C20" s="211"/>
      <c r="D20" s="211"/>
      <c r="E20" s="211"/>
      <c r="F20" s="211"/>
      <c r="G20" s="211"/>
      <c r="H20" s="211"/>
      <c r="I20" s="211">
        <f>C20*E20*G20</f>
        <v>0</v>
      </c>
      <c r="J20" s="211"/>
    </row>
    <row r="21" spans="1:139" x14ac:dyDescent="0.3">
      <c r="A21" s="4" t="s">
        <v>181</v>
      </c>
      <c r="B21" s="4"/>
      <c r="C21" s="211"/>
      <c r="D21" s="211"/>
      <c r="E21" s="211"/>
      <c r="F21" s="211"/>
      <c r="G21" s="211"/>
      <c r="H21" s="211"/>
      <c r="I21" s="211">
        <f>C21*E21*G21</f>
        <v>0</v>
      </c>
      <c r="J21" s="211"/>
    </row>
    <row r="22" spans="1:139" x14ac:dyDescent="0.3">
      <c r="A22" s="4" t="s">
        <v>182</v>
      </c>
      <c r="B22" s="4"/>
      <c r="C22" s="211"/>
      <c r="D22" s="211"/>
      <c r="E22" s="211"/>
      <c r="F22" s="211"/>
      <c r="G22" s="211"/>
      <c r="H22" s="211"/>
      <c r="I22" s="211">
        <f>SUM(I18:J21)</f>
        <v>0</v>
      </c>
      <c r="J22" s="211"/>
    </row>
    <row r="24" spans="1:139" x14ac:dyDescent="0.3">
      <c r="A24" s="6" t="s">
        <v>188</v>
      </c>
      <c r="B24" s="7"/>
      <c r="C24" s="8"/>
      <c r="D24" s="7"/>
      <c r="E24" s="8"/>
      <c r="F24" s="7"/>
      <c r="G24" s="8"/>
      <c r="H24" s="8"/>
      <c r="I24" s="9"/>
      <c r="J24" s="1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12"/>
      <c r="BY24" s="13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11"/>
      <c r="DG24" s="11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11"/>
      <c r="EE24" s="11"/>
      <c r="EF24" s="11"/>
      <c r="EG24" s="11"/>
      <c r="EH24" s="11"/>
      <c r="EI24" s="11"/>
    </row>
    <row r="25" spans="1:139" x14ac:dyDescent="0.3">
      <c r="C25" s="14" t="s">
        <v>185</v>
      </c>
      <c r="D25" s="7"/>
      <c r="E25" s="14" t="s">
        <v>186</v>
      </c>
      <c r="F25" s="7"/>
      <c r="G25" s="225" t="s">
        <v>187</v>
      </c>
      <c r="H25" s="225"/>
      <c r="I25" s="13"/>
      <c r="J25" s="14" t="s">
        <v>189</v>
      </c>
    </row>
    <row r="26" spans="1:139" x14ac:dyDescent="0.3">
      <c r="A26" s="2" t="s">
        <v>190</v>
      </c>
    </row>
    <row r="27" spans="1:139" x14ac:dyDescent="0.3">
      <c r="A27" s="2" t="s">
        <v>162</v>
      </c>
    </row>
    <row r="28" spans="1:139" x14ac:dyDescent="0.3">
      <c r="A28" s="2" t="s">
        <v>164</v>
      </c>
    </row>
  </sheetData>
  <mergeCells count="36">
    <mergeCell ref="G25:H25"/>
    <mergeCell ref="G20:H20"/>
    <mergeCell ref="I20:J20"/>
    <mergeCell ref="G22:H22"/>
    <mergeCell ref="I22:J22"/>
    <mergeCell ref="G21:H21"/>
    <mergeCell ref="I21:J21"/>
    <mergeCell ref="C20:D20"/>
    <mergeCell ref="E20:F20"/>
    <mergeCell ref="C21:D21"/>
    <mergeCell ref="E21:F21"/>
    <mergeCell ref="DH24:EC24"/>
    <mergeCell ref="AO24:BW24"/>
    <mergeCell ref="BZ24:DE24"/>
    <mergeCell ref="C22:D22"/>
    <mergeCell ref="E22:F22"/>
    <mergeCell ref="C18:D18"/>
    <mergeCell ref="E18:F18"/>
    <mergeCell ref="G18:H18"/>
    <mergeCell ref="I19:J19"/>
    <mergeCell ref="G19:H19"/>
    <mergeCell ref="I18:J18"/>
    <mergeCell ref="C19:D19"/>
    <mergeCell ref="E19:F19"/>
    <mergeCell ref="A2:J2"/>
    <mergeCell ref="C16:D16"/>
    <mergeCell ref="C17:D17"/>
    <mergeCell ref="E17:F17"/>
    <mergeCell ref="G17:H17"/>
    <mergeCell ref="C5:G5"/>
    <mergeCell ref="C7:G7"/>
    <mergeCell ref="I16:J16"/>
    <mergeCell ref="A4:J4"/>
    <mergeCell ref="E16:F16"/>
    <mergeCell ref="G16:H16"/>
    <mergeCell ref="I17:J17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EI26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8" style="2" customWidth="1"/>
    <col min="2" max="2" width="49" style="2" customWidth="1"/>
    <col min="3" max="3" width="30.7109375" style="2" customWidth="1"/>
    <col min="4" max="4" width="12.5703125" style="2" customWidth="1"/>
    <col min="5" max="5" width="19.140625" style="2" customWidth="1"/>
    <col min="6" max="6" width="26.7109375" style="2" customWidth="1"/>
    <col min="7" max="7" width="20.7109375" style="2" customWidth="1"/>
    <col min="8" max="8" width="24.42578125" style="2" customWidth="1"/>
    <col min="9" max="9" width="9.5703125" style="2" customWidth="1"/>
    <col min="10" max="10" width="14.28515625" style="2" customWidth="1"/>
    <col min="11" max="16384" width="9.140625" style="2"/>
  </cols>
  <sheetData>
    <row r="1" spans="1:10" x14ac:dyDescent="0.3">
      <c r="J1" s="66" t="s">
        <v>14</v>
      </c>
    </row>
    <row r="2" spans="1:10" x14ac:dyDescent="0.3">
      <c r="A2" s="206" t="s">
        <v>28</v>
      </c>
      <c r="B2" s="206"/>
      <c r="C2" s="206"/>
      <c r="D2" s="206"/>
      <c r="E2" s="206"/>
      <c r="F2" s="206"/>
      <c r="G2" s="206"/>
      <c r="H2" s="206"/>
      <c r="I2" s="1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1"/>
      <c r="E6" s="71"/>
      <c r="F6" s="71"/>
      <c r="G6" s="71"/>
      <c r="H6" s="71"/>
      <c r="I6" s="5"/>
      <c r="J6" s="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42.75" customHeight="1" x14ac:dyDescent="0.3">
      <c r="A15" s="24" t="s">
        <v>177</v>
      </c>
      <c r="B15" s="21" t="s">
        <v>223</v>
      </c>
      <c r="C15" s="211" t="s">
        <v>224</v>
      </c>
      <c r="D15" s="211"/>
      <c r="E15" s="211" t="s">
        <v>157</v>
      </c>
      <c r="F15" s="211"/>
      <c r="G15" s="211" t="s">
        <v>156</v>
      </c>
      <c r="H15" s="211"/>
      <c r="I15" s="211" t="s">
        <v>255</v>
      </c>
      <c r="J15" s="211"/>
    </row>
    <row r="16" spans="1:10" ht="22.5" customHeight="1" x14ac:dyDescent="0.3">
      <c r="A16" s="24">
        <v>1</v>
      </c>
      <c r="B16" s="21">
        <v>2</v>
      </c>
      <c r="C16" s="211">
        <v>3</v>
      </c>
      <c r="D16" s="211"/>
      <c r="E16" s="211">
        <v>4</v>
      </c>
      <c r="F16" s="211"/>
      <c r="G16" s="211">
        <v>5</v>
      </c>
      <c r="H16" s="211"/>
      <c r="I16" s="211">
        <v>6</v>
      </c>
      <c r="J16" s="211"/>
    </row>
    <row r="17" spans="1:139" x14ac:dyDescent="0.3">
      <c r="A17" s="4" t="s">
        <v>178</v>
      </c>
      <c r="B17" s="4"/>
      <c r="C17" s="211"/>
      <c r="D17" s="211"/>
      <c r="E17" s="211"/>
      <c r="F17" s="211"/>
      <c r="G17" s="211"/>
      <c r="H17" s="211"/>
      <c r="I17" s="211">
        <f>C17*E17*G17</f>
        <v>0</v>
      </c>
      <c r="J17" s="211"/>
    </row>
    <row r="18" spans="1:139" x14ac:dyDescent="0.3">
      <c r="A18" s="4" t="s">
        <v>179</v>
      </c>
      <c r="B18" s="4"/>
      <c r="C18" s="211"/>
      <c r="D18" s="211"/>
      <c r="E18" s="211"/>
      <c r="F18" s="211"/>
      <c r="G18" s="211"/>
      <c r="H18" s="211"/>
      <c r="I18" s="211">
        <f>C18*E18*G18</f>
        <v>0</v>
      </c>
      <c r="J18" s="211"/>
    </row>
    <row r="19" spans="1:139" x14ac:dyDescent="0.3">
      <c r="A19" s="4" t="s">
        <v>180</v>
      </c>
      <c r="B19" s="4"/>
      <c r="C19" s="211"/>
      <c r="D19" s="211"/>
      <c r="E19" s="211"/>
      <c r="F19" s="211"/>
      <c r="G19" s="211"/>
      <c r="H19" s="211"/>
      <c r="I19" s="211">
        <f>C19*E19*G19</f>
        <v>0</v>
      </c>
      <c r="J19" s="211"/>
    </row>
    <row r="20" spans="1:139" x14ac:dyDescent="0.3">
      <c r="A20" s="4" t="s">
        <v>181</v>
      </c>
      <c r="B20" s="4"/>
      <c r="C20" s="211"/>
      <c r="D20" s="211"/>
      <c r="E20" s="211"/>
      <c r="F20" s="211"/>
      <c r="G20" s="211"/>
      <c r="H20" s="211"/>
      <c r="I20" s="211">
        <f>C20*E20*G20</f>
        <v>0</v>
      </c>
      <c r="J20" s="211"/>
    </row>
    <row r="21" spans="1:139" x14ac:dyDescent="0.3">
      <c r="A21" s="4" t="s">
        <v>182</v>
      </c>
      <c r="B21" s="4"/>
      <c r="C21" s="211"/>
      <c r="D21" s="211"/>
      <c r="E21" s="211"/>
      <c r="F21" s="211"/>
      <c r="G21" s="211"/>
      <c r="H21" s="211"/>
      <c r="I21" s="211">
        <f>SUM(I17:J20)</f>
        <v>0</v>
      </c>
      <c r="J21" s="211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6" spans="1:139" x14ac:dyDescent="0.3">
      <c r="A26" s="2" t="s">
        <v>162</v>
      </c>
    </row>
  </sheetData>
  <mergeCells count="36">
    <mergeCell ref="A2:H2"/>
    <mergeCell ref="E16:F16"/>
    <mergeCell ref="G15:H15"/>
    <mergeCell ref="A4:J4"/>
    <mergeCell ref="C5:G5"/>
    <mergeCell ref="C7:G7"/>
    <mergeCell ref="G16:H16"/>
    <mergeCell ref="C15:D15"/>
    <mergeCell ref="I16:J16"/>
    <mergeCell ref="C16:D16"/>
    <mergeCell ref="E15:F15"/>
    <mergeCell ref="I15:J15"/>
    <mergeCell ref="I17:J17"/>
    <mergeCell ref="DH23:EC23"/>
    <mergeCell ref="I21:J21"/>
    <mergeCell ref="C20:D20"/>
    <mergeCell ref="C21:D21"/>
    <mergeCell ref="E20:F20"/>
    <mergeCell ref="C17:D17"/>
    <mergeCell ref="E17:F17"/>
    <mergeCell ref="G17:H17"/>
    <mergeCell ref="BZ23:DE23"/>
    <mergeCell ref="I18:J18"/>
    <mergeCell ref="E18:F18"/>
    <mergeCell ref="C18:D18"/>
    <mergeCell ref="G18:H18"/>
    <mergeCell ref="AO23:BW23"/>
    <mergeCell ref="I19:J19"/>
    <mergeCell ref="G24:H24"/>
    <mergeCell ref="G20:H20"/>
    <mergeCell ref="I20:J20"/>
    <mergeCell ref="C19:D19"/>
    <mergeCell ref="E21:F21"/>
    <mergeCell ref="G21:H21"/>
    <mergeCell ref="E19:F19"/>
    <mergeCell ref="G19:H19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EI25"/>
  <sheetViews>
    <sheetView view="pageBreakPreview" zoomScaleSheetLayoutView="100" workbookViewId="0">
      <selection activeCell="J12" sqref="J12"/>
    </sheetView>
  </sheetViews>
  <sheetFormatPr defaultRowHeight="18.75" x14ac:dyDescent="0.3"/>
  <cols>
    <col min="1" max="1" width="8" style="2" customWidth="1"/>
    <col min="2" max="2" width="28.42578125" style="2" customWidth="1"/>
    <col min="3" max="3" width="17.140625" style="2" customWidth="1"/>
    <col min="4" max="4" width="19.85546875" style="2" customWidth="1"/>
    <col min="5" max="5" width="19.140625" style="2" customWidth="1"/>
    <col min="6" max="6" width="14.7109375" style="2" customWidth="1"/>
    <col min="7" max="7" width="20.42578125" style="2" customWidth="1"/>
    <col min="8" max="8" width="34.42578125" style="2" customWidth="1"/>
    <col min="9" max="9" width="10.570312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306</v>
      </c>
    </row>
    <row r="2" spans="1:10" x14ac:dyDescent="0.3">
      <c r="A2" s="206" t="s">
        <v>29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x14ac:dyDescent="0.3">
      <c r="A3" s="223" t="s">
        <v>153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x14ac:dyDescent="0.3">
      <c r="A4" s="5"/>
      <c r="B4" s="5"/>
      <c r="C4" s="233"/>
      <c r="D4" s="233"/>
      <c r="E4" s="233"/>
      <c r="F4" s="233"/>
      <c r="G4" s="233"/>
      <c r="H4" s="26"/>
      <c r="I4" s="26"/>
      <c r="J4" s="26"/>
    </row>
    <row r="5" spans="1:10" ht="17.25" customHeight="1" x14ac:dyDescent="0.3">
      <c r="A5" s="5"/>
      <c r="B5" s="5"/>
      <c r="C5" s="70" t="s">
        <v>294</v>
      </c>
      <c r="D5" s="71"/>
      <c r="E5" s="71"/>
      <c r="F5" s="71"/>
      <c r="G5" s="71"/>
      <c r="H5" s="71"/>
      <c r="I5" s="5"/>
      <c r="J5" s="5"/>
    </row>
    <row r="6" spans="1:10" x14ac:dyDescent="0.3">
      <c r="C6" s="210"/>
      <c r="D6" s="210"/>
      <c r="E6" s="210"/>
      <c r="F6" s="210"/>
      <c r="G6" s="210"/>
    </row>
    <row r="7" spans="1:10" x14ac:dyDescent="0.3">
      <c r="A7" s="2" t="s">
        <v>172</v>
      </c>
      <c r="J7" s="4"/>
    </row>
    <row r="8" spans="1:10" x14ac:dyDescent="0.3">
      <c r="A8" s="2" t="s">
        <v>173</v>
      </c>
      <c r="J8" s="4"/>
    </row>
    <row r="9" spans="1:10" x14ac:dyDescent="0.3">
      <c r="A9" s="2" t="s">
        <v>174</v>
      </c>
      <c r="J9" s="4"/>
    </row>
    <row r="10" spans="1:10" x14ac:dyDescent="0.3">
      <c r="A10" s="2" t="s">
        <v>175</v>
      </c>
      <c r="J10" s="4"/>
    </row>
    <row r="11" spans="1:10" x14ac:dyDescent="0.3">
      <c r="A11" s="2" t="s">
        <v>191</v>
      </c>
      <c r="J11" s="4"/>
    </row>
    <row r="12" spans="1:10" x14ac:dyDescent="0.3">
      <c r="A12" s="2" t="s">
        <v>176</v>
      </c>
      <c r="J12" s="162" t="s">
        <v>336</v>
      </c>
    </row>
    <row r="14" spans="1:10" ht="60" customHeight="1" x14ac:dyDescent="0.3">
      <c r="A14" s="24" t="s">
        <v>177</v>
      </c>
      <c r="B14" s="21" t="s">
        <v>221</v>
      </c>
      <c r="C14" s="211" t="s">
        <v>158</v>
      </c>
      <c r="D14" s="211"/>
      <c r="E14" s="211" t="s">
        <v>159</v>
      </c>
      <c r="F14" s="211"/>
      <c r="G14" s="211" t="s">
        <v>160</v>
      </c>
      <c r="H14" s="211"/>
      <c r="I14" s="234" t="s">
        <v>255</v>
      </c>
      <c r="J14" s="235"/>
    </row>
    <row r="15" spans="1:10" ht="22.5" customHeight="1" x14ac:dyDescent="0.3">
      <c r="A15" s="24">
        <v>1</v>
      </c>
      <c r="B15" s="21">
        <v>2</v>
      </c>
      <c r="C15" s="211">
        <v>3</v>
      </c>
      <c r="D15" s="211"/>
      <c r="E15" s="211">
        <v>4</v>
      </c>
      <c r="F15" s="211"/>
      <c r="G15" s="211">
        <v>5</v>
      </c>
      <c r="H15" s="211"/>
      <c r="I15" s="211">
        <v>6</v>
      </c>
      <c r="J15" s="211"/>
    </row>
    <row r="16" spans="1:10" x14ac:dyDescent="0.3">
      <c r="A16" s="4" t="s">
        <v>178</v>
      </c>
      <c r="B16" s="4"/>
      <c r="C16" s="211"/>
      <c r="D16" s="211"/>
      <c r="E16" s="211"/>
      <c r="F16" s="211"/>
      <c r="G16" s="211"/>
      <c r="H16" s="211"/>
      <c r="I16" s="211">
        <f>C16*E16*G16</f>
        <v>0</v>
      </c>
      <c r="J16" s="211"/>
    </row>
    <row r="17" spans="1:139" x14ac:dyDescent="0.3">
      <c r="A17" s="4" t="s">
        <v>179</v>
      </c>
      <c r="B17" s="4"/>
      <c r="C17" s="211"/>
      <c r="D17" s="211"/>
      <c r="E17" s="211"/>
      <c r="F17" s="211"/>
      <c r="G17" s="211"/>
      <c r="H17" s="211"/>
      <c r="I17" s="211">
        <f>C17*E17*G17</f>
        <v>0</v>
      </c>
      <c r="J17" s="211"/>
    </row>
    <row r="18" spans="1:139" x14ac:dyDescent="0.3">
      <c r="A18" s="4" t="s">
        <v>180</v>
      </c>
      <c r="B18" s="4"/>
      <c r="C18" s="211"/>
      <c r="D18" s="211"/>
      <c r="E18" s="211"/>
      <c r="F18" s="211"/>
      <c r="G18" s="211"/>
      <c r="H18" s="211"/>
      <c r="I18" s="211">
        <f>C18*E18*G18</f>
        <v>0</v>
      </c>
      <c r="J18" s="211"/>
    </row>
    <row r="19" spans="1:139" x14ac:dyDescent="0.3">
      <c r="A19" s="4" t="s">
        <v>181</v>
      </c>
      <c r="B19" s="4"/>
      <c r="C19" s="211"/>
      <c r="D19" s="211"/>
      <c r="E19" s="211"/>
      <c r="F19" s="211"/>
      <c r="G19" s="211"/>
      <c r="H19" s="211"/>
      <c r="I19" s="211">
        <f>C19*E19*G19</f>
        <v>0</v>
      </c>
      <c r="J19" s="211"/>
    </row>
    <row r="20" spans="1:139" x14ac:dyDescent="0.3">
      <c r="A20" s="4" t="s">
        <v>182</v>
      </c>
      <c r="B20" s="4"/>
      <c r="C20" s="211"/>
      <c r="D20" s="211"/>
      <c r="E20" s="211"/>
      <c r="F20" s="211"/>
      <c r="G20" s="211"/>
      <c r="H20" s="211"/>
      <c r="I20" s="211">
        <f>SUM(I16:J19)</f>
        <v>0</v>
      </c>
      <c r="J20" s="211"/>
    </row>
    <row r="22" spans="1:139" x14ac:dyDescent="0.3">
      <c r="A22" s="6" t="s">
        <v>188</v>
      </c>
      <c r="B22" s="7"/>
      <c r="C22" s="8"/>
      <c r="D22" s="7"/>
      <c r="E22" s="8"/>
      <c r="F22" s="7"/>
      <c r="G22" s="8"/>
      <c r="H22" s="8"/>
      <c r="I22" s="9"/>
      <c r="J22" s="1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12"/>
      <c r="BY22" s="13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11"/>
      <c r="DG22" s="11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11"/>
      <c r="EE22" s="11"/>
      <c r="EF22" s="11"/>
      <c r="EG22" s="11"/>
      <c r="EH22" s="11"/>
      <c r="EI22" s="11"/>
    </row>
    <row r="23" spans="1:139" x14ac:dyDescent="0.3">
      <c r="C23" s="14" t="s">
        <v>185</v>
      </c>
      <c r="D23" s="7"/>
      <c r="E23" s="14" t="s">
        <v>186</v>
      </c>
      <c r="F23" s="7"/>
      <c r="G23" s="225" t="s">
        <v>187</v>
      </c>
      <c r="H23" s="225"/>
      <c r="I23" s="13"/>
      <c r="J23" s="14" t="s">
        <v>189</v>
      </c>
    </row>
    <row r="24" spans="1:139" x14ac:dyDescent="0.3">
      <c r="A24" s="2" t="s">
        <v>190</v>
      </c>
    </row>
    <row r="25" spans="1:139" x14ac:dyDescent="0.3">
      <c r="A25" s="2" t="s">
        <v>162</v>
      </c>
    </row>
  </sheetData>
  <mergeCells count="36">
    <mergeCell ref="DH22:EC22"/>
    <mergeCell ref="G23:H23"/>
    <mergeCell ref="AO22:BW22"/>
    <mergeCell ref="BZ22:DE22"/>
    <mergeCell ref="C18:D18"/>
    <mergeCell ref="E18:F18"/>
    <mergeCell ref="G18:H18"/>
    <mergeCell ref="G19:H19"/>
    <mergeCell ref="I20:J20"/>
    <mergeCell ref="C20:D20"/>
    <mergeCell ref="E20:F20"/>
    <mergeCell ref="G20:H20"/>
    <mergeCell ref="E19:F19"/>
    <mergeCell ref="I19:J19"/>
    <mergeCell ref="C19:D19"/>
    <mergeCell ref="C15:D15"/>
    <mergeCell ref="I15:J15"/>
    <mergeCell ref="G16:H16"/>
    <mergeCell ref="I16:J16"/>
    <mergeCell ref="E15:F15"/>
    <mergeCell ref="G15:H15"/>
    <mergeCell ref="C16:D16"/>
    <mergeCell ref="E16:F16"/>
    <mergeCell ref="C17:D17"/>
    <mergeCell ref="E17:F17"/>
    <mergeCell ref="G17:H17"/>
    <mergeCell ref="I18:J18"/>
    <mergeCell ref="I17:J17"/>
    <mergeCell ref="A2:J2"/>
    <mergeCell ref="I14:J14"/>
    <mergeCell ref="A3:J3"/>
    <mergeCell ref="C4:G4"/>
    <mergeCell ref="C6:G6"/>
    <mergeCell ref="E14:F14"/>
    <mergeCell ref="G14:H14"/>
    <mergeCell ref="C14:D14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EI26"/>
  <sheetViews>
    <sheetView view="pageBreakPreview" zoomScaleSheetLayoutView="100" workbookViewId="0">
      <selection activeCell="J13" sqref="J13"/>
    </sheetView>
  </sheetViews>
  <sheetFormatPr defaultRowHeight="18.75" x14ac:dyDescent="0.3"/>
  <cols>
    <col min="1" max="1" width="13" style="2" customWidth="1"/>
    <col min="2" max="2" width="11.85546875" style="2" customWidth="1"/>
    <col min="3" max="3" width="26" style="2" customWidth="1"/>
    <col min="4" max="4" width="6.140625" style="2" customWidth="1"/>
    <col min="5" max="5" width="25.42578125" style="2" customWidth="1"/>
    <col min="6" max="6" width="10.5703125" style="2" customWidth="1"/>
    <col min="7" max="7" width="17.28515625" style="2" customWidth="1"/>
    <col min="8" max="8" width="20.5703125" style="2" customWidth="1"/>
    <col min="9" max="9" width="4.7109375" style="2" customWidth="1"/>
    <col min="10" max="10" width="20.28515625" style="2" customWidth="1"/>
    <col min="11" max="16384" width="9.140625" style="2"/>
  </cols>
  <sheetData>
    <row r="1" spans="1:10" x14ac:dyDescent="0.3">
      <c r="J1" s="66" t="s">
        <v>274</v>
      </c>
    </row>
    <row r="2" spans="1:10" x14ac:dyDescent="0.3">
      <c r="A2" s="206" t="s">
        <v>30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x14ac:dyDescent="0.3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x14ac:dyDescent="0.3">
      <c r="A5" s="5"/>
      <c r="B5" s="5"/>
      <c r="C5" s="233"/>
      <c r="D5" s="233"/>
      <c r="E5" s="233"/>
      <c r="F5" s="233"/>
      <c r="G5" s="233"/>
      <c r="H5" s="26"/>
      <c r="I5" s="26"/>
      <c r="J5" s="26"/>
    </row>
    <row r="6" spans="1:10" ht="17.25" customHeight="1" x14ac:dyDescent="0.3">
      <c r="A6" s="5"/>
      <c r="B6" s="5"/>
      <c r="C6" s="70" t="s">
        <v>294</v>
      </c>
      <c r="D6" s="71"/>
      <c r="E6" s="71"/>
      <c r="F6" s="71"/>
      <c r="G6" s="71"/>
      <c r="H6" s="71"/>
      <c r="I6" s="5"/>
      <c r="J6" s="5"/>
    </row>
    <row r="7" spans="1:10" x14ac:dyDescent="0.3">
      <c r="C7" s="210"/>
      <c r="D7" s="210"/>
      <c r="E7" s="210"/>
      <c r="F7" s="210"/>
      <c r="G7" s="210"/>
    </row>
    <row r="8" spans="1:10" x14ac:dyDescent="0.3">
      <c r="A8" s="2" t="s">
        <v>172</v>
      </c>
      <c r="J8" s="4"/>
    </row>
    <row r="9" spans="1:10" x14ac:dyDescent="0.3">
      <c r="A9" s="2" t="s">
        <v>173</v>
      </c>
      <c r="J9" s="4"/>
    </row>
    <row r="10" spans="1:10" x14ac:dyDescent="0.3">
      <c r="A10" s="2" t="s">
        <v>174</v>
      </c>
      <c r="J10" s="4"/>
    </row>
    <row r="11" spans="1:10" x14ac:dyDescent="0.3">
      <c r="A11" s="2" t="s">
        <v>175</v>
      </c>
      <c r="J11" s="4"/>
    </row>
    <row r="12" spans="1:10" x14ac:dyDescent="0.3">
      <c r="A12" s="2" t="s">
        <v>191</v>
      </c>
      <c r="J12" s="4"/>
    </row>
    <row r="13" spans="1:10" x14ac:dyDescent="0.3">
      <c r="A13" s="2" t="s">
        <v>176</v>
      </c>
      <c r="J13" s="162" t="s">
        <v>336</v>
      </c>
    </row>
    <row r="15" spans="1:10" ht="39.75" customHeight="1" x14ac:dyDescent="0.3">
      <c r="A15" s="24" t="s">
        <v>177</v>
      </c>
      <c r="B15" s="212" t="s">
        <v>193</v>
      </c>
      <c r="C15" s="212"/>
      <c r="D15" s="212"/>
      <c r="E15" s="211" t="s">
        <v>194</v>
      </c>
      <c r="F15" s="211"/>
      <c r="G15" s="211" t="s">
        <v>195</v>
      </c>
      <c r="H15" s="211"/>
      <c r="I15" s="211" t="s">
        <v>256</v>
      </c>
      <c r="J15" s="211"/>
    </row>
    <row r="16" spans="1:10" ht="22.5" customHeight="1" x14ac:dyDescent="0.3">
      <c r="A16" s="24">
        <v>1</v>
      </c>
      <c r="B16" s="212">
        <v>2</v>
      </c>
      <c r="C16" s="212"/>
      <c r="D16" s="212"/>
      <c r="E16" s="211">
        <v>3</v>
      </c>
      <c r="F16" s="211"/>
      <c r="G16" s="211">
        <v>4</v>
      </c>
      <c r="H16" s="211"/>
      <c r="I16" s="211">
        <v>5</v>
      </c>
      <c r="J16" s="211"/>
    </row>
    <row r="17" spans="1:139" x14ac:dyDescent="0.3">
      <c r="A17" s="4" t="s">
        <v>178</v>
      </c>
      <c r="B17" s="212"/>
      <c r="C17" s="212"/>
      <c r="D17" s="212"/>
      <c r="E17" s="211"/>
      <c r="F17" s="211"/>
      <c r="G17" s="211"/>
      <c r="H17" s="211"/>
      <c r="I17" s="211">
        <f>E17*G17</f>
        <v>0</v>
      </c>
      <c r="J17" s="211"/>
    </row>
    <row r="18" spans="1:139" x14ac:dyDescent="0.3">
      <c r="A18" s="4" t="s">
        <v>179</v>
      </c>
      <c r="B18" s="212"/>
      <c r="C18" s="212"/>
      <c r="D18" s="212"/>
      <c r="E18" s="211"/>
      <c r="F18" s="211"/>
      <c r="G18" s="211"/>
      <c r="H18" s="211"/>
      <c r="I18" s="211">
        <f>E18*G18</f>
        <v>0</v>
      </c>
      <c r="J18" s="211"/>
    </row>
    <row r="19" spans="1:139" x14ac:dyDescent="0.3">
      <c r="A19" s="4" t="s">
        <v>180</v>
      </c>
      <c r="B19" s="212"/>
      <c r="C19" s="212"/>
      <c r="D19" s="212"/>
      <c r="E19" s="211"/>
      <c r="F19" s="211"/>
      <c r="G19" s="211"/>
      <c r="H19" s="211"/>
      <c r="I19" s="211">
        <f>E19*G19</f>
        <v>0</v>
      </c>
      <c r="J19" s="211"/>
    </row>
    <row r="20" spans="1:139" x14ac:dyDescent="0.3">
      <c r="A20" s="4" t="s">
        <v>181</v>
      </c>
      <c r="B20" s="212"/>
      <c r="C20" s="212"/>
      <c r="D20" s="212"/>
      <c r="E20" s="211"/>
      <c r="F20" s="211"/>
      <c r="G20" s="211"/>
      <c r="H20" s="211"/>
      <c r="I20" s="211">
        <f>E20*G20</f>
        <v>0</v>
      </c>
      <c r="J20" s="211"/>
    </row>
    <row r="21" spans="1:139" x14ac:dyDescent="0.3">
      <c r="A21" s="4" t="s">
        <v>182</v>
      </c>
      <c r="B21" s="212"/>
      <c r="C21" s="212"/>
      <c r="D21" s="212"/>
      <c r="E21" s="211"/>
      <c r="F21" s="211"/>
      <c r="G21" s="211"/>
      <c r="H21" s="211"/>
      <c r="I21" s="211">
        <f>SUM(I17:J20)</f>
        <v>0</v>
      </c>
      <c r="J21" s="211"/>
    </row>
    <row r="23" spans="1:139" x14ac:dyDescent="0.3">
      <c r="A23" s="6" t="s">
        <v>188</v>
      </c>
      <c r="B23" s="7"/>
      <c r="C23" s="8"/>
      <c r="D23" s="7"/>
      <c r="E23" s="8"/>
      <c r="F23" s="7"/>
      <c r="G23" s="8"/>
      <c r="H23" s="8"/>
      <c r="I23" s="9"/>
      <c r="J23" s="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12"/>
      <c r="BY23" s="13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11"/>
      <c r="DG23" s="11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11"/>
      <c r="EE23" s="11"/>
      <c r="EF23" s="11"/>
      <c r="EG23" s="11"/>
      <c r="EH23" s="11"/>
      <c r="EI23" s="11"/>
    </row>
    <row r="24" spans="1:139" x14ac:dyDescent="0.3">
      <c r="C24" s="14" t="s">
        <v>185</v>
      </c>
      <c r="D24" s="7"/>
      <c r="E24" s="14" t="s">
        <v>186</v>
      </c>
      <c r="F24" s="7"/>
      <c r="G24" s="225" t="s">
        <v>187</v>
      </c>
      <c r="H24" s="225"/>
      <c r="I24" s="13"/>
      <c r="J24" s="14" t="s">
        <v>189</v>
      </c>
    </row>
    <row r="25" spans="1:139" x14ac:dyDescent="0.3">
      <c r="A25" s="2" t="s">
        <v>190</v>
      </c>
    </row>
    <row r="26" spans="1:139" x14ac:dyDescent="0.3">
      <c r="A26" s="2" t="s">
        <v>162</v>
      </c>
    </row>
  </sheetData>
  <mergeCells count="36">
    <mergeCell ref="BZ23:DE23"/>
    <mergeCell ref="DH23:EC23"/>
    <mergeCell ref="G24:H24"/>
    <mergeCell ref="B20:D20"/>
    <mergeCell ref="B21:D21"/>
    <mergeCell ref="AO23:BW23"/>
    <mergeCell ref="G21:H21"/>
    <mergeCell ref="G20:H20"/>
    <mergeCell ref="E20:F20"/>
    <mergeCell ref="I19:J19"/>
    <mergeCell ref="E21:F21"/>
    <mergeCell ref="I21:J21"/>
    <mergeCell ref="I20:J20"/>
    <mergeCell ref="E19:F19"/>
    <mergeCell ref="A2:J2"/>
    <mergeCell ref="E15:F15"/>
    <mergeCell ref="G15:H15"/>
    <mergeCell ref="I15:J15"/>
    <mergeCell ref="B15:D15"/>
    <mergeCell ref="A4:J4"/>
    <mergeCell ref="I17:J17"/>
    <mergeCell ref="G19:H19"/>
    <mergeCell ref="I18:J18"/>
    <mergeCell ref="C5:G5"/>
    <mergeCell ref="C7:G7"/>
    <mergeCell ref="B16:D16"/>
    <mergeCell ref="B17:D17"/>
    <mergeCell ref="I16:J16"/>
    <mergeCell ref="G17:H17"/>
    <mergeCell ref="E17:F17"/>
    <mergeCell ref="G16:H16"/>
    <mergeCell ref="G18:H18"/>
    <mergeCell ref="E16:F16"/>
    <mergeCell ref="B18:D18"/>
    <mergeCell ref="E18:F18"/>
    <mergeCell ref="B19:D19"/>
  </mergeCells>
  <phoneticPr fontId="11" type="noConversion"/>
  <pageMargins left="0.39370078740157483" right="0.39370078740157483" top="1.3779527559055118" bottom="0.3937007874015748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53</vt:i4>
      </vt:variant>
      <vt:variant>
        <vt:lpstr>Именованные диапазоны</vt:lpstr>
      </vt:variant>
      <vt:variant>
        <vt:i4>54</vt:i4>
      </vt:variant>
    </vt:vector>
  </HeadingPairs>
  <TitlesOfParts>
    <vt:vector size="107" baseType="lpstr">
      <vt:lpstr>4.1</vt:lpstr>
      <vt:lpstr>2</vt:lpstr>
      <vt:lpstr>221_ИКТ</vt:lpstr>
      <vt:lpstr>221_ИКТ_1</vt:lpstr>
      <vt:lpstr>221_ИКТ_2</vt:lpstr>
      <vt:lpstr>221_ИКТ_3</vt:lpstr>
      <vt:lpstr>221_ИКТ_5</vt:lpstr>
      <vt:lpstr>221_ИКТ_7</vt:lpstr>
      <vt:lpstr>221_1</vt:lpstr>
      <vt:lpstr>221_2</vt:lpstr>
      <vt:lpstr>222</vt:lpstr>
      <vt:lpstr>222_1</vt:lpstr>
      <vt:lpstr>222_2</vt:lpstr>
      <vt:lpstr>223</vt:lpstr>
      <vt:lpstr>223.1</vt:lpstr>
      <vt:lpstr>223.2</vt:lpstr>
      <vt:lpstr>223.3</vt:lpstr>
      <vt:lpstr>223.4</vt:lpstr>
      <vt:lpstr>223.5</vt:lpstr>
      <vt:lpstr>223.6</vt:lpstr>
      <vt:lpstr>224_1</vt:lpstr>
      <vt:lpstr>225_ИКТ_3</vt:lpstr>
      <vt:lpstr>225_ИКТ_4</vt:lpstr>
      <vt:lpstr>225_ИКТ_6</vt:lpstr>
      <vt:lpstr>225_2</vt:lpstr>
      <vt:lpstr>225_4</vt:lpstr>
      <vt:lpstr>225_7</vt:lpstr>
      <vt:lpstr>225_11</vt:lpstr>
      <vt:lpstr>225_12</vt:lpstr>
      <vt:lpstr>226_ИКТ_1</vt:lpstr>
      <vt:lpstr>226_1</vt:lpstr>
      <vt:lpstr>226_2</vt:lpstr>
      <vt:lpstr>226_4</vt:lpstr>
      <vt:lpstr>226_6</vt:lpstr>
      <vt:lpstr>226_7</vt:lpstr>
      <vt:lpstr>226_обуч</vt:lpstr>
      <vt:lpstr>227</vt:lpstr>
      <vt:lpstr>228</vt:lpstr>
      <vt:lpstr>229</vt:lpstr>
      <vt:lpstr>340_ИКТ_1</vt:lpstr>
      <vt:lpstr>340_ИКТ_4</vt:lpstr>
      <vt:lpstr>340_ИКТ_5</vt:lpstr>
      <vt:lpstr>340_1</vt:lpstr>
      <vt:lpstr>340_2</vt:lpstr>
      <vt:lpstr>340_3</vt:lpstr>
      <vt:lpstr>340_4</vt:lpstr>
      <vt:lpstr>340_5</vt:lpstr>
      <vt:lpstr>340_6</vt:lpstr>
      <vt:lpstr>310_ИКТ_2</vt:lpstr>
      <vt:lpstr>310_ИКТ_3</vt:lpstr>
      <vt:lpstr>310_3</vt:lpstr>
      <vt:lpstr>310_1</vt:lpstr>
      <vt:lpstr>310_2</vt:lpstr>
      <vt:lpstr>'4.1'!Заголовки_для_печати</vt:lpstr>
      <vt:lpstr>'2'!Область_печати</vt:lpstr>
      <vt:lpstr>'221_1'!Область_печати</vt:lpstr>
      <vt:lpstr>'221_2'!Область_печати</vt:lpstr>
      <vt:lpstr>'221_ИКТ'!Область_печати</vt:lpstr>
      <vt:lpstr>'221_ИКТ_1'!Область_печати</vt:lpstr>
      <vt:lpstr>'221_ИКТ_2'!Область_печати</vt:lpstr>
      <vt:lpstr>'221_ИКТ_3'!Область_печати</vt:lpstr>
      <vt:lpstr>'221_ИКТ_5'!Область_печати</vt:lpstr>
      <vt:lpstr>'221_ИКТ_7'!Область_печати</vt:lpstr>
      <vt:lpstr>'222'!Область_печати</vt:lpstr>
      <vt:lpstr>'222_1'!Область_печати</vt:lpstr>
      <vt:lpstr>'222_2'!Область_печати</vt:lpstr>
      <vt:lpstr>'223'!Область_печати</vt:lpstr>
      <vt:lpstr>'223.1'!Область_печати</vt:lpstr>
      <vt:lpstr>'223.2'!Область_печати</vt:lpstr>
      <vt:lpstr>'223.3'!Область_печати</vt:lpstr>
      <vt:lpstr>'223.4'!Область_печати</vt:lpstr>
      <vt:lpstr>'223.5'!Область_печати</vt:lpstr>
      <vt:lpstr>'223.6'!Область_печати</vt:lpstr>
      <vt:lpstr>'224_1'!Область_печати</vt:lpstr>
      <vt:lpstr>'225_11'!Область_печати</vt:lpstr>
      <vt:lpstr>'225_12'!Область_печати</vt:lpstr>
      <vt:lpstr>'225_2'!Область_печати</vt:lpstr>
      <vt:lpstr>'225_4'!Область_печати</vt:lpstr>
      <vt:lpstr>'225_7'!Область_печати</vt:lpstr>
      <vt:lpstr>'225_ИКТ_3'!Область_печати</vt:lpstr>
      <vt:lpstr>'225_ИКТ_4'!Область_печати</vt:lpstr>
      <vt:lpstr>'225_ИКТ_6'!Область_печати</vt:lpstr>
      <vt:lpstr>'226_1'!Область_печати</vt:lpstr>
      <vt:lpstr>'226_2'!Область_печати</vt:lpstr>
      <vt:lpstr>'226_4'!Область_печати</vt:lpstr>
      <vt:lpstr>'226_6'!Область_печати</vt:lpstr>
      <vt:lpstr>'226_7'!Область_печати</vt:lpstr>
      <vt:lpstr>'226_ИКТ_1'!Область_печати</vt:lpstr>
      <vt:lpstr>'226_обуч'!Область_печати</vt:lpstr>
      <vt:lpstr>'227'!Область_печати</vt:lpstr>
      <vt:lpstr>'228'!Область_печати</vt:lpstr>
      <vt:lpstr>'229'!Область_печати</vt:lpstr>
      <vt:lpstr>'310_1'!Область_печати</vt:lpstr>
      <vt:lpstr>'310_2'!Область_печати</vt:lpstr>
      <vt:lpstr>'310_3'!Область_печати</vt:lpstr>
      <vt:lpstr>'310_ИКТ_2'!Область_печати</vt:lpstr>
      <vt:lpstr>'310_ИКТ_3'!Область_печати</vt:lpstr>
      <vt:lpstr>'340_1'!Область_печати</vt:lpstr>
      <vt:lpstr>'340_2'!Область_печати</vt:lpstr>
      <vt:lpstr>'340_3'!Область_печати</vt:lpstr>
      <vt:lpstr>'340_4'!Область_печати</vt:lpstr>
      <vt:lpstr>'340_5'!Область_печати</vt:lpstr>
      <vt:lpstr>'340_6'!Область_печати</vt:lpstr>
      <vt:lpstr>'340_ИКТ_1'!Область_печати</vt:lpstr>
      <vt:lpstr>'340_ИКТ_4'!Область_печати</vt:lpstr>
      <vt:lpstr>'340_ИКТ_5'!Область_печати</vt:lpstr>
      <vt:lpstr>'4.1'!Область_печати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Осипова</dc:creator>
  <cp:lastModifiedBy>NoFoLA</cp:lastModifiedBy>
  <cp:lastPrinted>2019-10-15T10:44:25Z</cp:lastPrinted>
  <dcterms:created xsi:type="dcterms:W3CDTF">2016-03-23T12:37:15Z</dcterms:created>
  <dcterms:modified xsi:type="dcterms:W3CDTF">2019-10-15T10:53:33Z</dcterms:modified>
</cp:coreProperties>
</file>